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codeName="ThisWorkbook" defaultThemeVersion="124226"/>
  <mc:AlternateContent xmlns:mc="http://schemas.openxmlformats.org/markup-compatibility/2006">
    <mc:Choice Requires="x15">
      <x15ac:absPath xmlns:x15ac="http://schemas.microsoft.com/office/spreadsheetml/2010/11/ac" url="E:\December 2023\for Website\"/>
    </mc:Choice>
  </mc:AlternateContent>
  <xr:revisionPtr revIDLastSave="0" documentId="13_ncr:1_{D0AB7595-6AAC-4F5F-994E-66772042B94B}" xr6:coauthVersionLast="36" xr6:coauthVersionMax="36" xr10:uidLastSave="{00000000-0000-0000-0000-000000000000}"/>
  <bookViews>
    <workbookView xWindow="-105" yWindow="-105" windowWidth="19425" windowHeight="10305" tabRatio="874" xr2:uid="{00000000-000D-0000-FFFF-FFFF00000000}"/>
  </bookViews>
  <sheets>
    <sheet name="Table-1" sheetId="7" r:id="rId1"/>
    <sheet name="Table 2" sheetId="37" r:id="rId2"/>
    <sheet name="Table-3 to 17" sheetId="10" r:id="rId3"/>
    <sheet name="Table 18" sheetId="17" r:id="rId4"/>
    <sheet name="Table 19" sheetId="18" r:id="rId5"/>
    <sheet name="Table 20" sheetId="50" r:id="rId6"/>
    <sheet name="Table 21" sheetId="51" r:id="rId7"/>
    <sheet name="Table 22" sheetId="40" r:id="rId8"/>
    <sheet name="Table 23" sheetId="41" r:id="rId9"/>
    <sheet name="Table 24" sheetId="59" r:id="rId10"/>
    <sheet name="   Table 25 " sheetId="22" r:id="rId11"/>
    <sheet name="Table 26" sheetId="54" r:id="rId12"/>
    <sheet name="Table 27(a)" sheetId="5" r:id="rId13"/>
    <sheet name="Table 27(b)" sheetId="53" r:id="rId14"/>
    <sheet name="Table 27(c)" sheetId="62" r:id="rId15"/>
    <sheet name="Table 27(d)" sheetId="67" r:id="rId16"/>
    <sheet name="Table 28" sheetId="66" r:id="rId17"/>
    <sheet name="Table 29 " sheetId="63" r:id="rId18"/>
    <sheet name="Table 30" sheetId="19" r:id="rId19"/>
    <sheet name="Table 31" sheetId="20" r:id="rId20"/>
    <sheet name="Table 32" sheetId="23" r:id="rId21"/>
    <sheet name="Table 33" sheetId="52" r:id="rId22"/>
  </sheets>
  <definedNames>
    <definedName name="_xlnm._FilterDatabase" localSheetId="12" hidden="1">'Table 27(a)'!$A$1:$J$40</definedName>
    <definedName name="_xlnm._FilterDatabase" localSheetId="13" hidden="1">'Table 27(b)'!$A$1:$J$40</definedName>
    <definedName name="_xlnm._FilterDatabase" localSheetId="14" hidden="1">'Table 27(c)'!$A$1:$G$40</definedName>
    <definedName name="_xlnm._FilterDatabase" localSheetId="15" hidden="1">'Table 27(d)'!$A$1:$A$40</definedName>
    <definedName name="_xlnm._FilterDatabase" localSheetId="16" hidden="1">'Table 28'!$A$3:$J$111</definedName>
    <definedName name="_xlnm.Print_Area" localSheetId="10">'   Table 25 '!$A$1:$N$16</definedName>
    <definedName name="_xlnm.Print_Area" localSheetId="12">'Table 27(a)'!$A$1:$J$40</definedName>
    <definedName name="_xlnm.Print_Area" localSheetId="13">'Table 27(b)'!$A$1:$J$40</definedName>
    <definedName name="_xlnm.Print_Area" localSheetId="14">'Table 27(c)'!$A$1:$J$40</definedName>
    <definedName name="_xlnm.Print_Area" localSheetId="15">'Table 27(d)'!$A$1:$J$40</definedName>
    <definedName name="_xlnm.Print_Area" localSheetId="16">'Table 28'!$A$1:$J$111</definedName>
    <definedName name="_xlnm.Print_Area" localSheetId="0">'Table-1'!$A$1:$E$27</definedName>
    <definedName name="_xlnm.Print_Area" localSheetId="2">'Table-3 to 17'!$A$1:$E$151</definedName>
  </definedNames>
  <calcPr calcId="191029"/>
</workbook>
</file>

<file path=xl/calcChain.xml><?xml version="1.0" encoding="utf-8"?>
<calcChain xmlns="http://schemas.openxmlformats.org/spreadsheetml/2006/main">
  <c r="C47" i="10" l="1"/>
  <c r="C46" i="10"/>
  <c r="C45" i="10"/>
</calcChain>
</file>

<file path=xl/sharedStrings.xml><?xml version="1.0" encoding="utf-8"?>
<sst xmlns="http://schemas.openxmlformats.org/spreadsheetml/2006/main" count="2232" uniqueCount="476">
  <si>
    <t>ACBIL</t>
  </si>
  <si>
    <t>ACP</t>
  </si>
  <si>
    <t>AD HYDRO</t>
  </si>
  <si>
    <t>BALCO</t>
  </si>
  <si>
    <t>CGPL</t>
  </si>
  <si>
    <t>DVC</t>
  </si>
  <si>
    <t>EMCO</t>
  </si>
  <si>
    <t>IEX</t>
  </si>
  <si>
    <t>JINDAL POWER</t>
  </si>
  <si>
    <t>KARCHAM WANGTOO</t>
  </si>
  <si>
    <t>LANCO BUDHIL</t>
  </si>
  <si>
    <t>LANKO_AMK</t>
  </si>
  <si>
    <t>MP</t>
  </si>
  <si>
    <t>NJPC</t>
  </si>
  <si>
    <t>NSPCL</t>
  </si>
  <si>
    <t>PXIL</t>
  </si>
  <si>
    <t>RGPPL</t>
  </si>
  <si>
    <t>RTC</t>
  </si>
  <si>
    <t>SHREE CEMENT</t>
  </si>
  <si>
    <t>SIMHAPURI</t>
  </si>
  <si>
    <t xml:space="preserve">Date </t>
  </si>
  <si>
    <t>Total</t>
  </si>
  <si>
    <t>Source: NLDC</t>
  </si>
  <si>
    <t>Market Segment</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</si>
  <si>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</si>
  <si>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</si>
  <si>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</si>
  <si>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</si>
  <si>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Total Net***</t>
  </si>
  <si>
    <t>Sale</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</si>
  <si>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</si>
  <si>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</si>
  <si>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</si>
  <si>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</si>
  <si>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</si>
  <si>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</si>
  <si>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</si>
  <si>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</si>
  <si>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 to Total Generation</t>
  </si>
  <si>
    <t>(i) Through Traders and PXs</t>
  </si>
  <si>
    <t>(ii) Direct</t>
  </si>
  <si>
    <t>Through Power Exchanges</t>
  </si>
  <si>
    <t>Total Generation</t>
  </si>
  <si>
    <t>Name of the Trading Licensee</t>
  </si>
  <si>
    <t>% Share in total Volume transacted by Trading Licensees</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</si>
  <si>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</si>
  <si>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</si>
  <si>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</si>
  <si>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</si>
  <si>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</si>
  <si>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</si>
  <si>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</si>
  <si>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</si>
  <si>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</si>
  <si>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</si>
  <si>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</si>
  <si>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</si>
  <si>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</si>
  <si>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Intra-Day Contracts</t>
  </si>
  <si>
    <t>Source: IEX</t>
  </si>
  <si>
    <t>Source: PXIL</t>
  </si>
  <si>
    <t>Average</t>
  </si>
  <si>
    <t>Volume of Purchase (MUs)</t>
  </si>
  <si>
    <t>Volume of Sale (MUs)</t>
  </si>
  <si>
    <t>% of Volume</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</si>
  <si>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</si>
  <si>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</si>
  <si>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</si>
  <si>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</si>
  <si>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</si>
  <si>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</si>
  <si>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</si>
  <si>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</si>
  <si>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</si>
  <si>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</si>
  <si>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</si>
  <si>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</si>
  <si>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</si>
  <si>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</si>
  <si>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</si>
  <si>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</si>
  <si>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</si>
  <si>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</si>
  <si>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</si>
  <si>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</si>
  <si>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</si>
  <si>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</si>
  <si>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</si>
  <si>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</si>
  <si>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</si>
  <si>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</si>
  <si>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</si>
  <si>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</si>
  <si>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</si>
  <si>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</si>
  <si>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</si>
  <si>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JAYPEE NIGRIE</t>
  </si>
  <si>
    <t>Through DSM</t>
  </si>
  <si>
    <t>DHARIWAL POWER</t>
  </si>
  <si>
    <t>KSK MAHANADI</t>
  </si>
  <si>
    <t>-</t>
  </si>
  <si>
    <t>Day Ahead Contingency Contracts</t>
  </si>
  <si>
    <t>Item</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</si>
  <si>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</si>
  <si>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</si>
  <si>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</si>
  <si>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</si>
  <si>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</si>
  <si>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</si>
  <si>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</si>
  <si>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</si>
  <si>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</si>
  <si>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</si>
  <si>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</si>
  <si>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</si>
  <si>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</si>
  <si>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</si>
  <si>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</si>
  <si>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</si>
  <si>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</si>
  <si>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</si>
  <si>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</si>
  <si>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</si>
  <si>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</si>
  <si>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</si>
  <si>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</si>
  <si>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</si>
  <si>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</si>
  <si>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</si>
  <si>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</si>
  <si>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</si>
  <si>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</si>
  <si>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</si>
  <si>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</si>
  <si>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</si>
  <si>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</si>
  <si>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</si>
  <si>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</si>
  <si>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</si>
  <si>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</si>
  <si>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</si>
  <si>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</si>
  <si>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</si>
  <si>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</si>
  <si>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</si>
  <si>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</si>
  <si>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</si>
  <si>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</si>
  <si>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</si>
  <si>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</si>
  <si>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</si>
  <si>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</si>
  <si>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</si>
  <si>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</si>
  <si>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</si>
  <si>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</si>
  <si>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</si>
  <si>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</si>
  <si>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</si>
  <si>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</si>
  <si>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S. No.</t>
  </si>
  <si>
    <t>NTPC STATIONS-SR</t>
  </si>
  <si>
    <t>NTPC STATIONS-ER</t>
  </si>
  <si>
    <t>NTPC STATIONS-NER</t>
  </si>
  <si>
    <t>NEEPCO STATIONS</t>
  </si>
  <si>
    <t>SKS POWER</t>
  </si>
  <si>
    <t>TASHIDENG HEP</t>
  </si>
  <si>
    <t xml:space="preserve">Solar </t>
  </si>
  <si>
    <t>NHPC STATIONS</t>
  </si>
  <si>
    <t>PARE HEP</t>
  </si>
  <si>
    <t>DGEN MEGA POWER</t>
  </si>
  <si>
    <t>IL&amp;FS</t>
  </si>
  <si>
    <t>NFF</t>
  </si>
  <si>
    <t>RAIL</t>
  </si>
  <si>
    <t>NEP</t>
  </si>
  <si>
    <t>NAPP</t>
  </si>
  <si>
    <t>RAP B</t>
  </si>
  <si>
    <t>TEHRI</t>
  </si>
  <si>
    <t>BBMB</t>
  </si>
  <si>
    <t>RAP C</t>
  </si>
  <si>
    <t>IGSTPS</t>
  </si>
  <si>
    <t>KOTESHWAR</t>
  </si>
  <si>
    <t>RAMPUR HEP</t>
  </si>
  <si>
    <t>BARC</t>
  </si>
  <si>
    <t>KAPP 3&amp;4</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</si>
  <si>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</si>
  <si>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</si>
  <si>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</si>
  <si>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</si>
  <si>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</si>
  <si>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</si>
  <si>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</si>
  <si>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</si>
  <si>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</si>
  <si>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</si>
  <si>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</si>
  <si>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</si>
  <si>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</si>
  <si>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</si>
  <si>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</si>
  <si>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</si>
  <si>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</si>
  <si>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</si>
  <si>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</si>
  <si>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</si>
  <si>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</si>
  <si>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</si>
  <si>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</si>
  <si>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</si>
  <si>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</si>
  <si>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</si>
  <si>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</si>
  <si>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</si>
  <si>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</si>
  <si>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</si>
  <si>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</si>
  <si>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</si>
  <si>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</si>
  <si>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</si>
  <si>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</si>
  <si>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</si>
  <si>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</si>
  <si>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</si>
  <si>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</si>
  <si>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</si>
  <si>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</si>
  <si>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</si>
  <si>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</si>
  <si>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</si>
  <si>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AMPS Hazira</t>
  </si>
  <si>
    <t>ARERJL_SLR</t>
  </si>
  <si>
    <t>FORTUM2_PVGD</t>
  </si>
  <si>
    <t>AVAADA1_PVGD</t>
  </si>
  <si>
    <t>FORTUM1_PVGD</t>
  </si>
  <si>
    <t>AZURE_PVGD</t>
  </si>
  <si>
    <t>AVAADA2_PVGD</t>
  </si>
  <si>
    <t>KREDL_PVGD</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</si>
  <si>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</si>
  <si>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</si>
  <si>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</si>
  <si>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</si>
  <si>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</si>
  <si>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</si>
  <si>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</si>
  <si>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</si>
  <si>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</si>
  <si>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</si>
  <si>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</si>
  <si>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ALFANAR_BHUJ</t>
  </si>
  <si>
    <t>RENEW_BHUJ</t>
  </si>
  <si>
    <t>ASEJTL_SLR</t>
  </si>
  <si>
    <t>SINGOLI BHATWARI HEP</t>
  </si>
  <si>
    <t>AYANA_NPKUNTA</t>
  </si>
  <si>
    <t>SPRNG_NPKUNTA</t>
  </si>
  <si>
    <t>AZURE43_SLR</t>
  </si>
  <si>
    <t>SPRING_PUGALUR</t>
  </si>
  <si>
    <t>MRPL</t>
  </si>
  <si>
    <t>EDEN_SLR</t>
  </si>
  <si>
    <t>RENEWSW_SLR</t>
  </si>
  <si>
    <t>ADANI_WIND</t>
  </si>
  <si>
    <t>TPREL_RADHANESDA</t>
  </si>
  <si>
    <t>ESPL_RADHANESDA</t>
  </si>
  <si>
    <t>GIPCL_RADHANESDA</t>
  </si>
  <si>
    <t>RENEWJH_SLR</t>
  </si>
  <si>
    <t>OSTRO Hiriyur</t>
  </si>
  <si>
    <t>SORANG HEP</t>
  </si>
  <si>
    <r>
      <t>Green Day Ahead Market</t>
    </r>
    <r>
      <rPr>
        <b/>
        <vertAlign val="superscript"/>
        <sz val="10"/>
        <color theme="1"/>
        <rFont val="Times New Roman"/>
        <family val="1"/>
      </rPr>
      <t>#</t>
    </r>
  </si>
  <si>
    <t>(c) GDAM</t>
  </si>
  <si>
    <t>AZURE41_SLR</t>
  </si>
  <si>
    <t>AYANA_RP1</t>
  </si>
  <si>
    <t>AVAADASN_SLR</t>
  </si>
  <si>
    <t>Green Day Ahead Market</t>
  </si>
  <si>
    <t>RENEWURJA_SLR</t>
  </si>
  <si>
    <t>AVADARJHN_SLR</t>
  </si>
  <si>
    <t>AZURE_MAPLE_SLR</t>
  </si>
  <si>
    <t>RENEW_SR_SLR</t>
  </si>
  <si>
    <t>RENEWSB</t>
  </si>
  <si>
    <t>THAR1_SLR</t>
  </si>
  <si>
    <t>CLEANSP_SLR</t>
  </si>
  <si>
    <t>ADANI GREEN</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</si>
  <si>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</si>
  <si>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</si>
  <si>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</si>
  <si>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</si>
  <si>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</si>
  <si>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</si>
  <si>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</si>
  <si>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</si>
  <si>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</si>
  <si>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</si>
  <si>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</si>
  <si>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</si>
  <si>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</si>
  <si>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</si>
  <si>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Sr. No.</t>
  </si>
  <si>
    <t xml:space="preserve"> -</t>
  </si>
  <si>
    <t>DD&amp;DNH</t>
  </si>
  <si>
    <t>* This power would have been scheduled had there been no congestion</t>
  </si>
  <si>
    <t>HPX</t>
  </si>
  <si>
    <t>Source: IEX,  PXIL and HPX</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</si>
  <si>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</si>
  <si>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</si>
  <si>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</si>
  <si>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</si>
  <si>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</si>
  <si>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</si>
  <si>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</si>
  <si>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</si>
  <si>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</si>
  <si>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</si>
  <si>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</si>
  <si>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</si>
  <si>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</si>
  <si>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</si>
  <si>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</si>
  <si>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</si>
  <si>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</si>
  <si>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</si>
  <si>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</si>
  <si>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</si>
  <si>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</si>
  <si>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</si>
  <si>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</si>
  <si>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</si>
  <si>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</si>
  <si>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</si>
  <si>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</si>
  <si>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</si>
  <si>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</si>
  <si>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TATA_GREEN</t>
  </si>
  <si>
    <t>Monthly Contracts</t>
  </si>
  <si>
    <t>SBESS</t>
  </si>
  <si>
    <t>MARUTI COAL</t>
  </si>
  <si>
    <t>INOX_BHUJ</t>
  </si>
  <si>
    <t>NCR ALLAHABAD</t>
  </si>
  <si>
    <t>JSW_RENEW_2</t>
  </si>
  <si>
    <t xml:space="preserve">Arunachal Pradesh Power Corporation (P) Ltd </t>
  </si>
  <si>
    <t xml:space="preserve">Customized Energy Solutions India (P) Ltd. </t>
  </si>
  <si>
    <t xml:space="preserve">Powerfull Energy Trading Pvt. Ltd. </t>
  </si>
  <si>
    <t>Ideal Energy Solution Pvt. Ltd.</t>
  </si>
  <si>
    <t>DGPCL Bhutan</t>
  </si>
  <si>
    <t>Any Day Single Sided Contracts</t>
  </si>
  <si>
    <t>RGPPL_IR</t>
  </si>
  <si>
    <t>High Price  Day Ahead Market</t>
  </si>
  <si>
    <t>(d) HP-DAM</t>
  </si>
  <si>
    <t>Traded Volume (MWh)</t>
  </si>
  <si>
    <r>
      <t>Weighted average Price (₹</t>
    </r>
    <r>
      <rPr>
        <sz val="11"/>
        <color theme="1"/>
        <rFont val="Times New Roman"/>
        <family val="1"/>
      </rPr>
      <t>/MWh)</t>
    </r>
  </si>
  <si>
    <t>Shell Energy Marketing and Trading India Pvt. Ltd.</t>
  </si>
  <si>
    <t>SJVN Ltd.</t>
  </si>
  <si>
    <t>Source: Power Exchanges &amp; Grid-India REC Report</t>
  </si>
  <si>
    <t>Through Power Exchange</t>
  </si>
  <si>
    <t>Railways_ER ISTS</t>
  </si>
  <si>
    <t>NETRA WIND</t>
  </si>
  <si>
    <t>APRAAVA</t>
  </si>
  <si>
    <t>SRSSFPL</t>
  </si>
  <si>
    <t>RENERGY5_WIND</t>
  </si>
  <si>
    <t>CONTINNUM PT</t>
  </si>
  <si>
    <t>High Price Day Ahead Market</t>
  </si>
  <si>
    <t>Source:  NLDC</t>
  </si>
  <si>
    <t xml:space="preserve">Average </t>
  </si>
  <si>
    <t>All India Grid Charges (₹/kWh)</t>
  </si>
  <si>
    <t>Total Short-term transaction and DSM</t>
  </si>
  <si>
    <t>AGEMPL BHUJ</t>
  </si>
  <si>
    <r>
      <t xml:space="preserve"> Sale Price of Traders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</si>
  <si>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</si>
  <si>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 xml:space="preserve">Price in PXIL
( </t>
    </r>
    <r>
      <rPr>
        <b/>
        <sz val="10"/>
        <rFont val="Rupee Foradian"/>
        <family val="2"/>
      </rPr>
      <t>₹</t>
    </r>
    <r>
      <rPr>
        <b/>
        <sz val="10"/>
        <rFont val="Times New Roman"/>
        <family val="1"/>
      </rPr>
      <t>/kWh)</t>
    </r>
  </si>
  <si>
    <r>
      <t>Price in IEX (</t>
    </r>
    <r>
      <rPr>
        <b/>
        <sz val="10"/>
        <rFont val="Rupee Foradian"/>
        <family val="2"/>
      </rPr>
      <t>₹</t>
    </r>
    <r>
      <rPr>
        <b/>
        <sz val="10"/>
        <rFont val="Times New Roman"/>
        <family val="1"/>
      </rPr>
      <t>/kWh)</t>
    </r>
  </si>
  <si>
    <r>
      <t>Price in IEX (</t>
    </r>
    <r>
      <rPr>
        <b/>
        <sz val="10"/>
        <rFont val="Sanskrit Text"/>
        <family val="1"/>
      </rPr>
      <t>₹</t>
    </r>
    <r>
      <rPr>
        <b/>
        <sz val="10"/>
        <rFont val="Times New Roman"/>
        <family val="1"/>
      </rPr>
      <t>/kWh)</t>
    </r>
  </si>
  <si>
    <r>
      <t>Price in PXIL (</t>
    </r>
    <r>
      <rPr>
        <b/>
        <sz val="10"/>
        <rFont val="Rupee Foradian"/>
        <family val="2"/>
      </rPr>
      <t>₹</t>
    </r>
    <r>
      <rPr>
        <b/>
        <sz val="10"/>
        <rFont val="Times New Roman"/>
        <family val="1"/>
      </rPr>
      <t>/kWh)</t>
    </r>
  </si>
  <si>
    <r>
      <t>Charge in All India Grid (</t>
    </r>
    <r>
      <rPr>
        <b/>
        <sz val="10"/>
        <rFont val="Sanskrit Text"/>
        <family val="1"/>
      </rPr>
      <t>₹</t>
    </r>
    <r>
      <rPr>
        <b/>
        <sz val="10"/>
        <rFont val="Times New Roman"/>
        <family val="1"/>
      </rPr>
      <t>/kWh)</t>
    </r>
  </si>
  <si>
    <r>
      <t>Weighted Average Price (</t>
    </r>
    <r>
      <rPr>
        <b/>
        <sz val="10"/>
        <rFont val="Sanskrit Text"/>
        <family val="1"/>
      </rPr>
      <t>₹</t>
    </r>
    <r>
      <rPr>
        <b/>
        <sz val="10"/>
        <rFont val="Times New Roman"/>
        <family val="1"/>
      </rPr>
      <t>/kWh)</t>
    </r>
  </si>
  <si>
    <t>MTPS</t>
  </si>
  <si>
    <t>ARTPP</t>
  </si>
  <si>
    <t>Monthly</t>
  </si>
  <si>
    <r>
      <t xml:space="preserve">Price in HPX
( </t>
    </r>
    <r>
      <rPr>
        <b/>
        <sz val="10"/>
        <rFont val="Rupee Foradian"/>
        <family val="2"/>
      </rPr>
      <t>₹</t>
    </r>
    <r>
      <rPr>
        <b/>
        <sz val="10"/>
        <rFont val="Times New Roman"/>
        <family val="1"/>
      </rPr>
      <t>/kWh)</t>
    </r>
  </si>
  <si>
    <r>
      <t>Table-</t>
    </r>
    <r>
      <rPr>
        <b/>
        <sz val="10"/>
        <color rgb="FFFF0000"/>
        <rFont val="Times New Roman"/>
        <family val="1"/>
      </rPr>
      <t>XX</t>
    </r>
    <r>
      <rPr>
        <b/>
        <sz val="10"/>
        <rFont val="Times New Roman"/>
        <family val="1"/>
      </rPr>
      <t>:  CHARGES FOR DEVIATION UNDER DSM, APRIL 2023</t>
    </r>
  </si>
  <si>
    <t>MSEPL</t>
  </si>
  <si>
    <t>TORRENT SOLARGEN</t>
  </si>
  <si>
    <t>GSECL P-II</t>
  </si>
  <si>
    <t>TPSL</t>
  </si>
  <si>
    <t>Volume of Under drawal/ Over injection (MUs)</t>
  </si>
  <si>
    <t>Volume of Over drawal/ Under Injection (MUs)</t>
  </si>
  <si>
    <t>(iii)HPX</t>
  </si>
  <si>
    <t>Refex Industries Ltd.</t>
  </si>
  <si>
    <t>Energyedge Power Trading Pvt. Ltd.</t>
  </si>
  <si>
    <t>Adarsh Stainless Pvt. Ltd.</t>
  </si>
  <si>
    <t>Shubheksha Advisors Pvt. Ltd.</t>
  </si>
  <si>
    <t>Saini Power Transactor</t>
  </si>
  <si>
    <t>POWERGRID HVDC</t>
  </si>
  <si>
    <t>RENEW_ROSHNI</t>
  </si>
  <si>
    <t>NREL_DAYAPAR (W)</t>
  </si>
  <si>
    <t>RAIGARH_ADANI</t>
  </si>
  <si>
    <t>KBUNL</t>
  </si>
  <si>
    <t>Bilateral*</t>
  </si>
  <si>
    <t>Through DAM</t>
  </si>
  <si>
    <t>Through GDAM</t>
  </si>
  <si>
    <t>Through HP-DAM</t>
  </si>
  <si>
    <t>Through RTM</t>
  </si>
  <si>
    <t>*** Total net includes net of transactions through various segments on power exchange</t>
  </si>
  <si>
    <t>Total volume of net transactions through Power Exchanges*</t>
  </si>
  <si>
    <t>* Total net includes net of transactions of electricity through various segments on power exchanges</t>
  </si>
  <si>
    <t>*  As available on CEA Website. Gross Electricity Generation excluding electricity generation from renewables and captive power plants.</t>
  </si>
  <si>
    <t>Note: With change in the regime on implementation of GNA Regulations from 1st October 2023, the volume reported here is not strictly comparable to the volumes in previous months. Some discrepancies were identified by CERC in the data provided by NLDC which prompted further validation. The volume herein is computed after verification with the volumes reported by the Trading Licensees and the Power Exchanges, and are subject to further revision. The Commission has directed NLDC, vide letter dated 05.01.2024, to make necessary provisions to differentiate the type of transactions under GNA and T-GNA at the earliest. In the interim, the columns for daily volume of bilateral transactions have been omitted from this table.</t>
  </si>
  <si>
    <t>Table-4:  PRICE OF ELECTRICITY TRANSACTED THROUGH TRADERS (TIME-WISE), DECEMBER 2023</t>
  </si>
  <si>
    <t>Table-3:  PRICE OF ELECTRICITY TRANSACTED THROUGH TRADERS, DECEMBER 2023</t>
  </si>
  <si>
    <t>ReNew Energy Markets Private Limited</t>
  </si>
  <si>
    <t>Altilium Energie Private Limited</t>
  </si>
  <si>
    <t>Table-2: PERCENTAGE SHARE OF ELECTRICITY TRANSACTED BY TRADING LICENSEES, DECEMBER 2023</t>
  </si>
  <si>
    <t>Table-29: VOLUME AND CHARGES UNDER DSM (DAY-WISE), DECEMBER 2023</t>
  </si>
  <si>
    <t>Table-9: VOLUME AND PRICE OF ELECTRICITY IN TERM AHEAD MARKET OF IEX, DECEMBER 2023</t>
  </si>
  <si>
    <t>Table-12: VOLUME AND PRICE OF ELECTRICITY IN GREEN TERM AHEAD MARKET OF IEX, DECEMBER 2023</t>
  </si>
  <si>
    <r>
      <t>Table-27(b) : PRICE OF GREEN DAY AHEAD TRANSACTIONS OF ELECTRICITY  (DAY-WISE)(</t>
    </r>
    <r>
      <rPr>
        <b/>
        <sz val="10"/>
        <rFont val="Sanskrit Text"/>
        <family val="1"/>
      </rPr>
      <t>₹</t>
    </r>
    <r>
      <rPr>
        <b/>
        <sz val="10"/>
        <rFont val="Times New Roman"/>
        <family val="1"/>
      </rPr>
      <t>/kWh), DECEMBER 2023</t>
    </r>
  </si>
  <si>
    <t>Table-6: PRICE OF ELECTRICITY TRANSACTED IN GREEN DAY AHEAD MARKET THROUGH POWER EXCHANGES, DECEMBER 2023</t>
  </si>
  <si>
    <t>Table-33(a) : VOLUME AND PRICE OF CROSS BORDER TRADE THROUGH DAY AHEAD MARKET AT IEX, DECEMBER 2023</t>
  </si>
  <si>
    <t>Table-33(b) : VOLUME AND PRICE OF CROSS BORDER TRADE THROUGH REAL TIME MARKET AT IEX, DECEMBER 2023</t>
  </si>
  <si>
    <t>Table-7: PRICE OF ELECTRICITY TRANSACTED IN HIGH PRICE DAY AHEAD MARKET THROUGH POWER EXCHANGES, DECEMBER 2023</t>
  </si>
  <si>
    <t>Table-15: VOLUME AND PRICE OF ELECTRICITY IN HIGH PRICE TERM AHEAD MARKET OF IEX, DECEMBER 2023</t>
  </si>
  <si>
    <t>Table-11: VOLUME AND PRICE OF ELECTRICITY IN TERM AHEAD MARKET OF HPX, DECEMBER 2023</t>
  </si>
  <si>
    <t>Table-14: VOLUME AND PRICE OF ELECTRICITY IN GREEN TERM AHEAD MARKET OF HPX, DECEMBER 2023</t>
  </si>
  <si>
    <t>Table-17: VOLUME AND PRICE OF ELECTRICITY IN HIGH PRICE TERM AHEAD MARKET OF HPX, DECEMBER 2023</t>
  </si>
  <si>
    <r>
      <t>Table-27(a) : PRICE OF DAY AHEAD TRANSACTIONS OF ELECTRICITY  (DAY-WISE)(</t>
    </r>
    <r>
      <rPr>
        <b/>
        <sz val="10"/>
        <rFont val="Sanskrit Text"/>
        <family val="1"/>
      </rPr>
      <t>₹</t>
    </r>
    <r>
      <rPr>
        <b/>
        <sz val="10"/>
        <rFont val="Times New Roman"/>
        <family val="1"/>
      </rPr>
      <t>/kWh), DECEMBER 2023</t>
    </r>
  </si>
  <si>
    <t>Table-10: VOLUME AND PRICE OF ELECTRICITY IN TERM AHEAD MARKET OF PXIL, DECEMBER 2023</t>
  </si>
  <si>
    <t>Table-13: VOLUME AND PRICE OF ELECTRICITY IN GREEN TERM AHEAD MARKET OF PXIL, DECEMBER 2023</t>
  </si>
  <si>
    <t>Table-32 : VOLUME AND PRICE OF RENEWABLE ENERGY CERTIFICATES (RECs) TRANSACTED THROUGH POWER EXCHANGES AND THROUGH TRADERS (BILATERAL), DECEMBER 2023</t>
  </si>
  <si>
    <t>Table-5: PRICE OF ELECTRICITY TRANSACTED IN DAY AHEAD MARKET THROUGH POWER EXCHANGES, DECEMBER 2023</t>
  </si>
  <si>
    <t>Table-8: PRICE OF ELECTRICITY TRANSACTED IN REAL TIME MARKET THROUGH POWER EXCHANGES, DECEMBER 2023</t>
  </si>
  <si>
    <t>Table-16: VOLUME AND PRICE OF ELECTRICITY IN HIGH PRICE TERM AHEAD MARKET OF PXIL, DECEMBER 2023</t>
  </si>
  <si>
    <t>Table-1: VOLUME OF SHORT-TERM TRANSACTIONS OF ELECTRICITY AND DSM (ALL INDIA), DECEMBER 2023</t>
  </si>
  <si>
    <t>KAPS 3&amp;4 (INFIRM)</t>
  </si>
  <si>
    <t>AMP_GREEN6</t>
  </si>
  <si>
    <t>ALTRA XERGI</t>
  </si>
  <si>
    <t>Table-18: VOLUME OF ELECTRICITY SOLD IN DAY AHEAD MARKET THROUGH POWER EXCHANGES, DECEMBER 2023</t>
  </si>
  <si>
    <t>Table-19: VOLUME OF ELECTRICITY PURCHASED IN DAY AHEAD MARKET THROUGH POWER EXCHANGES, DECEMBER 2023</t>
  </si>
  <si>
    <t>Table-20: VOLUME OF ELECTRICITY SOLD IN GREEN DAY AHEAD MARKET THROUGH POWER EXCHANGES, DECEMBER 2023</t>
  </si>
  <si>
    <t>Table-21: VOLUME OF ELECTRICITY PURCHASED IN GREEN DAY AHEAD MARKET THROUGH POWER EXCHANGES, DECEMBER 2023</t>
  </si>
  <si>
    <t>Table-22: VOLUME OF ELECTRICITY SOLD IN REAL TIME MARKET THROUGH POWER EXCHANGES, DECEMBER 2023</t>
  </si>
  <si>
    <t>Table-23: VOLUME OF ELECTRICITY PURCHASED IN REAL TIME MARKET THROUGH POWER EXCHANGES, DECEMBER 2023</t>
  </si>
  <si>
    <t>Table-24: TOTAL VOLUME OF NET TRANSACTIONS THROUGH POWER EXCHANGES (REGIONAL ENTITY-WISE), DECEMBER 2023</t>
  </si>
  <si>
    <t>Table-25: DETAILS OF CONGESTION IN POWER EXCHANGES, DECEMBER 2023</t>
  </si>
  <si>
    <t>Table-30: VOLUME OF ELECTRICITY UNDER DRAWAL/ OVER INJECTION (EXPORTED) UNDER DSM, DECEMBER 2023</t>
  </si>
  <si>
    <t>Table-31: VOLUME OF ELECTRICITY OVER DRAWAL/ UNDER INJECTION (IMPORTED) UNDER DSM, DECEMBER 2023</t>
  </si>
  <si>
    <r>
      <t>Table-27(d) : PRICE OF HIGH PRICE DAY AHEAD TRANSACTIONS OF ELECTRICITY  (DAY-WISE)(</t>
    </r>
    <r>
      <rPr>
        <b/>
        <sz val="10"/>
        <rFont val="Sanskrit Text"/>
        <family val="1"/>
      </rPr>
      <t>₹</t>
    </r>
    <r>
      <rPr>
        <b/>
        <sz val="10"/>
        <rFont val="Times New Roman"/>
        <family val="1"/>
      </rPr>
      <t>/kWh), DECEMBER 2023</t>
    </r>
  </si>
  <si>
    <t>* Net indicates difference of volume purchased and sold by the respective neighbouring country</t>
  </si>
  <si>
    <t>Note: No Cross Border transactions were recorded in DAM at PXIL and HPX</t>
  </si>
  <si>
    <t>Note: No Cross Border transactions were recorded in RTM at PXIL and HPX</t>
  </si>
  <si>
    <t>Volume  (MU)</t>
  </si>
  <si>
    <t>Transaction</t>
  </si>
  <si>
    <t>% to Volume of short-term transactions and DSM Volume</t>
  </si>
  <si>
    <t>Note: 1. Volume of electricity transacted by the trading licensees includes bilateral transactions (inter-state &amp; intra-state) and the transactions undertaken through power exchanges.</t>
  </si>
  <si>
    <t>High Price Term ahead contracts</t>
  </si>
  <si>
    <t>Actual Scheduled Volume (MU)</t>
  </si>
  <si>
    <t>Green Term ahead contracts</t>
  </si>
  <si>
    <t>Actual Scheduled Volume (Mu)</t>
  </si>
  <si>
    <t>Source:  IEX, PXIL and HPX</t>
  </si>
  <si>
    <t>Source: IEX, PXIL and HPX</t>
  </si>
  <si>
    <t>Table-26: VOLUME OF  TRANSACTIONS THROUGH POWER EXCHANGES  IN INDIA (DAY-WISE) (MUs), DECEMBER 2023</t>
  </si>
  <si>
    <t>Total Electricity Generation (MU) *</t>
  </si>
  <si>
    <t>Day Ahead Market of IEX</t>
  </si>
  <si>
    <t xml:space="preserve">Day Ahead Market of PXIL </t>
  </si>
  <si>
    <t>Day Ahead Market of HPX</t>
  </si>
  <si>
    <t>Green Day Ahead Market of IEX</t>
  </si>
  <si>
    <t>Green Day Ahead Market of PXIL</t>
  </si>
  <si>
    <t>Green Day Ahead Market of HPX</t>
  </si>
  <si>
    <t>Real Time Market of IEX</t>
  </si>
  <si>
    <t xml:space="preserve">Real Time Market of HPX </t>
  </si>
  <si>
    <r>
      <t>Table-27(c) : PRICE OF REAL TIME TRANSACTIONS OF ELECTRICITY (DAY-WISE) (</t>
    </r>
    <r>
      <rPr>
        <b/>
        <sz val="10"/>
        <rFont val="Sanskrit Text"/>
        <family val="1"/>
      </rPr>
      <t>₹</t>
    </r>
    <r>
      <rPr>
        <b/>
        <sz val="10"/>
        <rFont val="Times New Roman"/>
        <family val="1"/>
      </rPr>
      <t>/kWh), DECEMBER 2023</t>
    </r>
  </si>
  <si>
    <t xml:space="preserve">Real Time Market of PXIL </t>
  </si>
  <si>
    <t>High Price Day Ahead Market of IEX</t>
  </si>
  <si>
    <t>High Price Day Ahead Market of PXIL</t>
  </si>
  <si>
    <t>High Price Day Ahead Market of HPX</t>
  </si>
  <si>
    <t>Table-28: VOLUME OF  TRANSACTIONS THROUGH POWER EXCHANGES (REGIONAL ENTITY*-WISE) (MUs), DECEMBER 2023</t>
  </si>
  <si>
    <t>Bilateral Through Traders</t>
  </si>
  <si>
    <t>Sr. No</t>
  </si>
  <si>
    <r>
      <t>Under the CERC REC Regulations 2022, the categorization of RECs has been dispensed with and</t>
    </r>
    <r>
      <rPr>
        <sz val="10"/>
        <color theme="1"/>
        <rFont val="Times New Roman"/>
        <family val="1"/>
      </rPr>
      <t xml:space="preserve"> exchange of </t>
    </r>
    <r>
      <rPr>
        <i/>
        <sz val="10"/>
        <color theme="1"/>
        <rFont val="Times New Roman"/>
        <family val="1"/>
      </rPr>
      <t xml:space="preserve">RECs through trading licensees has also been allowed </t>
    </r>
  </si>
  <si>
    <t>Net*</t>
  </si>
  <si>
    <t>* With change in the regime on implementation of GNA Regulations from 1st October 2023, the volume reported here is not strictly comparable to the volumes in previous months. Some discrepancies were identified by CERC in the data provided by NLDC which prompted further validation. The volume herein is computed after verification with the volumes reported by the Trading Licensees and the Power Exchanges, and are subject to further revision. The Commission has directed NLDC, vide letter dated 05.01.2024, to make necessary provisions to differentiate the type of transactions under GNA and T-GNA at the earliest.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</si>
</sst>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0.00000"/>
    <numFmt numFmtId="170" formatCode="[$-1010409]General"/>
    <numFmt numFmtId="171" formatCode="0.00;0.00;0.00"/>
    <numFmt numFmtId="172" formatCode="[$-14009]dd/mm/yyyy;@"/>
  </numFmts>
  <fonts count="53">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b/>
      <sz val="10"/>
      <name val="Arial"/>
      <family val="2"/>
    </font>
    <font>
      <sz val="11"/>
      <name val="Calibri"/>
      <family val="2"/>
      <scheme val="minor"/>
    </font>
    <font>
      <sz val="9"/>
      <name val="Arial"/>
      <family val="2"/>
    </font>
    <font>
      <sz val="8"/>
      <name val="Arial"/>
      <family val="2"/>
    </font>
    <font>
      <sz val="12"/>
      <name val="Times New Roman"/>
      <family val="1"/>
    </font>
    <font>
      <b/>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b/>
      <sz val="10"/>
      <name val="Rupee Foradian"/>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vertAlign val="superscript"/>
      <sz val="9"/>
      <color theme="1"/>
      <name val="Times New Roman"/>
      <family val="1"/>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color rgb="FF000000"/>
      <name val="Times New Roman"/>
      <family val="1"/>
    </font>
    <font>
      <b/>
      <sz val="10"/>
      <color rgb="FFFF0000"/>
      <name val="Times New Roman"/>
      <family val="1"/>
    </font>
    <font>
      <sz val="11"/>
      <color rgb="FF006100"/>
      <name val="Calibri"/>
      <family val="2"/>
      <scheme val="minor"/>
    </font>
    <font>
      <i/>
      <sz val="10"/>
      <color theme="1"/>
      <name val="Times New Roman"/>
      <family val="1"/>
    </font>
    <font>
      <i/>
      <sz val="9"/>
      <color theme="1"/>
      <name val="Times New Roman"/>
      <family val="1"/>
    </font>
    <font>
      <i/>
      <sz val="10"/>
      <color rgb="FF000000"/>
      <name val="Times New Roman"/>
      <family val="1"/>
    </font>
  </fonts>
  <fills count="12">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
      <patternFill patternType="solid">
        <fgColor rgb="FFC6EFCE"/>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307">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3"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170" fontId="1" fillId="0" borderId="0"/>
    <xf numFmtId="170" fontId="1" fillId="0" borderId="0"/>
    <xf numFmtId="170" fontId="1" fillId="0" borderId="0"/>
    <xf numFmtId="170" fontId="1" fillId="0" borderId="0"/>
    <xf numFmtId="170" fontId="1" fillId="0" borderId="0"/>
    <xf numFmtId="0" fontId="1" fillId="0" borderId="0"/>
    <xf numFmtId="170" fontId="1" fillId="0" borderId="0"/>
    <xf numFmtId="170" fontId="1" fillId="0" borderId="0"/>
    <xf numFmtId="170" fontId="1" fillId="0" borderId="0"/>
    <xf numFmtId="170" fontId="1" fillId="0" borderId="0"/>
    <xf numFmtId="0" fontId="4"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0" borderId="0"/>
    <xf numFmtId="0" fontId="4" fillId="0" borderId="0"/>
    <xf numFmtId="0" fontId="4" fillId="0" borderId="0"/>
    <xf numFmtId="0" fontId="9" fillId="0" borderId="0"/>
    <xf numFmtId="0" fontId="1" fillId="0" borderId="0"/>
    <xf numFmtId="0" fontId="49" fillId="11" borderId="0" applyNumberFormat="0" applyBorder="0" applyAlignment="0" applyProtection="0"/>
    <xf numFmtId="0" fontId="4" fillId="0" borderId="0"/>
    <xf numFmtId="0" fontId="9" fillId="0" borderId="0"/>
    <xf numFmtId="9" fontId="1" fillId="0" borderId="0" applyFont="0" applyFill="0" applyBorder="0" applyAlignment="0" applyProtection="0"/>
    <xf numFmtId="43" fontId="1" fillId="0" borderId="0" applyFont="0" applyFill="0" applyBorder="0" applyAlignment="0" applyProtection="0"/>
    <xf numFmtId="165" fontId="7"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alignment vertical="center"/>
    </xf>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3">
    <xf numFmtId="0" fontId="0" fillId="0" borderId="0" xfId="0"/>
    <xf numFmtId="0" fontId="13" fillId="0" borderId="0" xfId="0" applyFont="1"/>
    <xf numFmtId="0" fontId="4" fillId="0" borderId="0" xfId="0" applyFont="1"/>
    <xf numFmtId="0" fontId="14" fillId="0" borderId="0" xfId="0" applyFont="1"/>
    <xf numFmtId="0" fontId="4" fillId="0" borderId="0" xfId="0" applyFont="1" applyFill="1"/>
    <xf numFmtId="0" fontId="15" fillId="0" borderId="0" xfId="0" applyFont="1"/>
    <xf numFmtId="0" fontId="15" fillId="0" borderId="0" xfId="0" applyFont="1" applyFill="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2" fontId="15" fillId="0" borderId="0" xfId="0" applyNumberFormat="1" applyFont="1" applyAlignment="1">
      <alignment horizontal="center"/>
    </xf>
    <xf numFmtId="0" fontId="9" fillId="0" borderId="0" xfId="0" applyFont="1" applyAlignment="1">
      <alignment horizontal="center"/>
    </xf>
    <xf numFmtId="0" fontId="9" fillId="0" borderId="0" xfId="0" applyFont="1" applyAlignment="1">
      <alignment wrapText="1"/>
    </xf>
    <xf numFmtId="0" fontId="21" fillId="4" borderId="2" xfId="57" applyFont="1" applyFill="1" applyBorder="1" applyAlignment="1">
      <alignment horizontal="center" vertical="center"/>
    </xf>
    <xf numFmtId="0" fontId="21" fillId="4" borderId="2" xfId="57" applyFont="1" applyFill="1" applyBorder="1" applyAlignment="1">
      <alignment horizontal="center" vertical="center" wrapText="1"/>
    </xf>
    <xf numFmtId="0" fontId="20" fillId="0" borderId="0" xfId="22" applyFont="1"/>
    <xf numFmtId="0" fontId="20" fillId="0" borderId="0" xfId="22" applyFont="1" applyAlignment="1">
      <alignment vertical="center"/>
    </xf>
    <xf numFmtId="0" fontId="20" fillId="0" borderId="0" xfId="22" applyFont="1" applyAlignment="1">
      <alignment horizontal="left"/>
    </xf>
    <xf numFmtId="0" fontId="20" fillId="0" borderId="0" xfId="22" applyFont="1" applyAlignment="1">
      <alignment horizontal="center"/>
    </xf>
    <xf numFmtId="0" fontId="20" fillId="0" borderId="0" xfId="0" applyFont="1"/>
    <xf numFmtId="0" fontId="18" fillId="0" borderId="0" xfId="0" applyFont="1"/>
    <xf numFmtId="0" fontId="15" fillId="0" borderId="0" xfId="0" applyFont="1" applyAlignment="1">
      <alignment horizontal="right"/>
    </xf>
    <xf numFmtId="167" fontId="28" fillId="4" borderId="2" xfId="39" applyNumberFormat="1" applyFont="1" applyFill="1" applyBorder="1" applyAlignment="1">
      <alignment horizontal="left" vertical="center" wrapText="1"/>
    </xf>
    <xf numFmtId="167" fontId="28" fillId="4" borderId="2" xfId="39" applyNumberFormat="1" applyFont="1" applyFill="1" applyBorder="1" applyAlignment="1">
      <alignment horizontal="center" vertical="center" wrapText="1"/>
    </xf>
    <xf numFmtId="0" fontId="22" fillId="5" borderId="2" xfId="0" applyFont="1" applyFill="1" applyBorder="1" applyAlignment="1">
      <alignment horizontal="left"/>
    </xf>
    <xf numFmtId="2" fontId="11" fillId="5" borderId="2" xfId="0" applyNumberFormat="1" applyFont="1" applyFill="1" applyBorder="1" applyAlignment="1">
      <alignment horizontal="center"/>
    </xf>
    <xf numFmtId="2" fontId="22" fillId="5" borderId="2" xfId="45" applyNumberFormat="1"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2" xfId="0" applyFont="1" applyFill="1" applyBorder="1" applyAlignment="1">
      <alignment horizontal="left" wrapText="1"/>
    </xf>
    <xf numFmtId="2" fontId="22" fillId="5" borderId="2" xfId="0" applyNumberFormat="1" applyFont="1" applyFill="1" applyBorder="1" applyAlignment="1">
      <alignment horizontal="left" vertical="center" wrapText="1"/>
    </xf>
    <xf numFmtId="2" fontId="22" fillId="5" borderId="2" xfId="0" applyNumberFormat="1" applyFont="1" applyFill="1" applyBorder="1" applyAlignment="1">
      <alignment horizontal="left"/>
    </xf>
    <xf numFmtId="167" fontId="22" fillId="5" borderId="2" xfId="45" applyNumberFormat="1" applyFont="1" applyFill="1" applyBorder="1" applyAlignment="1">
      <alignment horizontal="center" vertical="center" wrapText="1"/>
    </xf>
    <xf numFmtId="167" fontId="29" fillId="4" borderId="2" xfId="39" applyNumberFormat="1" applyFont="1" applyFill="1" applyBorder="1" applyAlignment="1">
      <alignment horizontal="left" vertical="center" wrapText="1"/>
    </xf>
    <xf numFmtId="167" fontId="29" fillId="4" borderId="2" xfId="39" applyNumberFormat="1" applyFont="1" applyFill="1" applyBorder="1" applyAlignment="1">
      <alignment horizontal="center" vertical="center" wrapText="1"/>
    </xf>
    <xf numFmtId="0" fontId="30"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0" fillId="5" borderId="2" xfId="45" applyNumberFormat="1" applyFont="1" applyFill="1" applyBorder="1" applyAlignment="1">
      <alignment horizontal="center" vertical="center" wrapText="1"/>
    </xf>
    <xf numFmtId="0" fontId="30" fillId="5" borderId="2" xfId="0" applyFont="1" applyFill="1" applyBorder="1" applyAlignment="1">
      <alignment horizontal="left" vertical="center" wrapText="1"/>
    </xf>
    <xf numFmtId="0" fontId="29" fillId="4" borderId="2" xfId="21" applyFont="1" applyFill="1" applyBorder="1" applyAlignment="1">
      <alignment horizontal="left" vertical="center"/>
    </xf>
    <xf numFmtId="2" fontId="29" fillId="4" borderId="2" xfId="21" applyNumberFormat="1" applyFont="1" applyFill="1" applyBorder="1" applyAlignment="1">
      <alignment horizontal="center" vertical="center"/>
    </xf>
    <xf numFmtId="167" fontId="29" fillId="4" borderId="2" xfId="21" applyNumberFormat="1" applyFont="1" applyFill="1" applyBorder="1" applyAlignment="1">
      <alignment horizontal="left" vertical="center" wrapText="1"/>
    </xf>
    <xf numFmtId="166" fontId="30" fillId="5" borderId="2" xfId="15" applyNumberFormat="1" applyFont="1" applyFill="1" applyBorder="1" applyAlignment="1">
      <alignment horizontal="center" vertical="center" wrapText="1"/>
    </xf>
    <xf numFmtId="2" fontId="30" fillId="5" borderId="2" xfId="15" applyNumberFormat="1" applyFont="1" applyFill="1" applyBorder="1" applyAlignment="1">
      <alignment horizontal="center"/>
    </xf>
    <xf numFmtId="0" fontId="22"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28" fillId="4" borderId="2" xfId="22" applyFont="1" applyFill="1" applyBorder="1" applyAlignment="1">
      <alignment horizontal="left" vertical="center"/>
    </xf>
    <xf numFmtId="2" fontId="28" fillId="4" borderId="2" xfId="22" applyNumberFormat="1" applyFont="1" applyFill="1" applyBorder="1" applyAlignment="1">
      <alignment horizontal="center" vertical="center"/>
    </xf>
    <xf numFmtId="167" fontId="28" fillId="4" borderId="2" xfId="21" applyNumberFormat="1" applyFont="1" applyFill="1" applyBorder="1" applyAlignment="1">
      <alignment horizontal="left" vertical="center" wrapText="1"/>
    </xf>
    <xf numFmtId="2" fontId="28" fillId="4" borderId="2" xfId="45" applyNumberFormat="1" applyFont="1" applyFill="1" applyBorder="1" applyAlignment="1">
      <alignment horizontal="center" vertical="center" wrapText="1"/>
    </xf>
    <xf numFmtId="0" fontId="34" fillId="5" borderId="2" xfId="0" applyFont="1" applyFill="1" applyBorder="1" applyAlignment="1">
      <alignment wrapText="1"/>
    </xf>
    <xf numFmtId="2" fontId="34" fillId="5" borderId="2" xfId="0" applyNumberFormat="1" applyFont="1" applyFill="1" applyBorder="1" applyAlignment="1">
      <alignment horizontal="right"/>
    </xf>
    <xf numFmtId="167" fontId="34" fillId="5" borderId="2" xfId="0" applyNumberFormat="1" applyFont="1" applyFill="1" applyBorder="1" applyAlignment="1">
      <alignment horizontal="right"/>
    </xf>
    <xf numFmtId="2" fontId="30" fillId="6" borderId="2" xfId="61" applyNumberFormat="1" applyFont="1" applyFill="1" applyBorder="1" applyAlignment="1">
      <alignment horizontal="right"/>
    </xf>
    <xf numFmtId="2" fontId="29" fillId="5" borderId="2" xfId="0" applyNumberFormat="1" applyFont="1" applyFill="1" applyBorder="1" applyAlignment="1">
      <alignment horizontal="right" vertical="center"/>
    </xf>
    <xf numFmtId="2" fontId="29" fillId="5" borderId="2" xfId="15" applyNumberFormat="1" applyFont="1" applyFill="1" applyBorder="1" applyAlignment="1">
      <alignment horizontal="right" vertical="center"/>
    </xf>
    <xf numFmtId="0" fontId="30" fillId="5" borderId="2" xfId="0" applyFont="1" applyFill="1" applyBorder="1" applyAlignment="1">
      <alignment horizontal="center" vertical="center" wrapText="1"/>
    </xf>
    <xf numFmtId="0" fontId="30" fillId="5" borderId="2" xfId="0" applyFont="1" applyFill="1" applyBorder="1" applyAlignment="1">
      <alignment vertical="center" wrapText="1"/>
    </xf>
    <xf numFmtId="0" fontId="10" fillId="7" borderId="2" xfId="0" applyFont="1" applyFill="1" applyBorder="1" applyAlignment="1">
      <alignment horizontal="left" wrapText="1"/>
    </xf>
    <xf numFmtId="0" fontId="30" fillId="5" borderId="7" xfId="0" applyFont="1" applyFill="1" applyBorder="1" applyAlignment="1">
      <alignment vertical="center" wrapText="1"/>
    </xf>
    <xf numFmtId="0" fontId="30" fillId="5" borderId="2" xfId="0" applyFont="1" applyFill="1" applyBorder="1" applyAlignment="1">
      <alignment horizontal="center" vertical="top" wrapText="1"/>
    </xf>
    <xf numFmtId="2" fontId="38" fillId="5" borderId="2" xfId="0" applyNumberFormat="1" applyFont="1" applyFill="1" applyBorder="1" applyAlignment="1">
      <alignment horizontal="left" vertical="center" wrapText="1"/>
    </xf>
    <xf numFmtId="0" fontId="38" fillId="5" borderId="2" xfId="0" applyFont="1" applyFill="1" applyBorder="1" applyAlignment="1">
      <alignment horizontal="left" vertical="center" wrapText="1"/>
    </xf>
    <xf numFmtId="0" fontId="30" fillId="5" borderId="2" xfId="0" applyFont="1" applyFill="1" applyBorder="1" applyAlignment="1">
      <alignment vertical="center" wrapText="1"/>
    </xf>
    <xf numFmtId="0" fontId="32" fillId="4"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2" fillId="0" borderId="0" xfId="22" applyFont="1"/>
    <xf numFmtId="0" fontId="22" fillId="0" borderId="0" xfId="22" applyFont="1" applyAlignment="1">
      <alignment vertical="center"/>
    </xf>
    <xf numFmtId="0" fontId="22" fillId="0" borderId="0" xfId="22" applyFont="1" applyAlignment="1"/>
    <xf numFmtId="0" fontId="22" fillId="0" borderId="0" xfId="22" applyFont="1" applyAlignment="1">
      <alignment horizontal="center"/>
    </xf>
    <xf numFmtId="0" fontId="30" fillId="0" borderId="0" xfId="22" applyFont="1"/>
    <xf numFmtId="0" fontId="10" fillId="0" borderId="0" xfId="0" applyFont="1"/>
    <xf numFmtId="0" fontId="30" fillId="0" borderId="0" xfId="22" applyFont="1" applyAlignment="1">
      <alignment horizontal="left"/>
    </xf>
    <xf numFmtId="0" fontId="30" fillId="0" borderId="0" xfId="22" applyFont="1" applyAlignment="1">
      <alignment horizontal="center"/>
    </xf>
    <xf numFmtId="0" fontId="28" fillId="4" borderId="2" xfId="0" applyFont="1" applyFill="1" applyBorder="1" applyAlignment="1">
      <alignment horizontal="center" vertical="center" wrapText="1"/>
    </xf>
    <xf numFmtId="0" fontId="22" fillId="5" borderId="2" xfId="0" applyFont="1" applyFill="1" applyBorder="1" applyAlignment="1">
      <alignment horizontal="center"/>
    </xf>
    <xf numFmtId="0" fontId="31" fillId="5" borderId="2" xfId="0" applyFont="1" applyFill="1" applyBorder="1" applyAlignment="1">
      <alignment horizontal="center"/>
    </xf>
    <xf numFmtId="0" fontId="31" fillId="5" borderId="2" xfId="0" applyFont="1" applyFill="1" applyBorder="1" applyAlignment="1">
      <alignment horizontal="left" indent="1"/>
    </xf>
    <xf numFmtId="0" fontId="31" fillId="5" borderId="2" xfId="0" applyFont="1" applyFill="1" applyBorder="1" applyAlignment="1">
      <alignment horizontal="left" indent="2"/>
    </xf>
    <xf numFmtId="0" fontId="28" fillId="5" borderId="2" xfId="0" applyFont="1" applyFill="1" applyBorder="1" applyAlignment="1">
      <alignment horizontal="left" indent="1"/>
    </xf>
    <xf numFmtId="0" fontId="20" fillId="0" borderId="0" xfId="0" applyFont="1" applyAlignment="1">
      <alignment horizontal="left" vertical="center"/>
    </xf>
    <xf numFmtId="0" fontId="28" fillId="4" borderId="2" xfId="0" applyFont="1" applyFill="1" applyBorder="1" applyAlignment="1">
      <alignment horizontal="center" vertical="center" wrapText="1"/>
    </xf>
    <xf numFmtId="0" fontId="29" fillId="3" borderId="2" xfId="0" applyFont="1" applyFill="1" applyBorder="1" applyAlignment="1">
      <alignment horizontal="center" vertical="center" wrapText="1"/>
    </xf>
    <xf numFmtId="2" fontId="30" fillId="5" borderId="2" xfId="22" applyNumberFormat="1" applyFont="1" applyFill="1" applyBorder="1" applyAlignment="1">
      <alignment horizontal="center" vertical="center"/>
    </xf>
    <xf numFmtId="2" fontId="30" fillId="5" borderId="2" xfId="22" applyNumberFormat="1" applyFont="1" applyFill="1" applyBorder="1" applyAlignment="1">
      <alignment horizontal="left" vertical="center"/>
    </xf>
    <xf numFmtId="2" fontId="30" fillId="5" borderId="2" xfId="22" applyNumberFormat="1" applyFont="1" applyFill="1" applyBorder="1" applyAlignment="1">
      <alignment horizontal="left" vertical="center" wrapText="1"/>
    </xf>
    <xf numFmtId="0" fontId="30" fillId="5" borderId="2" xfId="0" applyFont="1" applyFill="1" applyBorder="1" applyAlignment="1">
      <alignment horizontal="left" vertical="center" wrapText="1"/>
    </xf>
    <xf numFmtId="0" fontId="41" fillId="5" borderId="2" xfId="0" applyFont="1" applyFill="1" applyBorder="1" applyAlignment="1">
      <alignment horizontal="left" vertical="center" wrapText="1"/>
    </xf>
    <xf numFmtId="167" fontId="43" fillId="4" borderId="2" xfId="39" applyNumberFormat="1" applyFont="1" applyFill="1" applyBorder="1" applyAlignment="1">
      <alignment horizontal="left" vertical="center" wrapText="1"/>
    </xf>
    <xf numFmtId="167" fontId="43" fillId="4" borderId="2" xfId="39" applyNumberFormat="1" applyFont="1" applyFill="1" applyBorder="1" applyAlignment="1">
      <alignment horizontal="center" vertical="center" wrapText="1"/>
    </xf>
    <xf numFmtId="0" fontId="43" fillId="4" borderId="2" xfId="22" applyFont="1" applyFill="1" applyBorder="1" applyAlignment="1">
      <alignment vertical="center"/>
    </xf>
    <xf numFmtId="2" fontId="43" fillId="4" borderId="2" xfId="46" applyNumberFormat="1" applyFont="1" applyFill="1" applyBorder="1" applyAlignment="1">
      <alignment horizontal="center" vertical="center"/>
    </xf>
    <xf numFmtId="2" fontId="43" fillId="4" borderId="2" xfId="45" applyNumberFormat="1" applyFont="1" applyFill="1" applyBorder="1" applyAlignment="1">
      <alignment horizontal="center" vertical="center" wrapText="1"/>
    </xf>
    <xf numFmtId="10" fontId="43" fillId="4" borderId="2" xfId="46" applyNumberFormat="1" applyFont="1" applyFill="1" applyBorder="1" applyAlignment="1">
      <alignment horizontal="left" vertical="center" wrapText="1"/>
    </xf>
    <xf numFmtId="2" fontId="35" fillId="4" borderId="2" xfId="46" applyNumberFormat="1" applyFont="1" applyFill="1" applyBorder="1" applyAlignment="1">
      <alignment horizontal="left" vertical="center"/>
    </xf>
    <xf numFmtId="2" fontId="35" fillId="4" borderId="2" xfId="46" applyNumberFormat="1" applyFont="1" applyFill="1" applyBorder="1" applyAlignment="1">
      <alignment horizontal="center" vertical="center"/>
    </xf>
    <xf numFmtId="2" fontId="35" fillId="4" borderId="2" xfId="45" applyNumberFormat="1" applyFont="1" applyFill="1" applyBorder="1" applyAlignment="1">
      <alignment horizontal="center" vertical="center" wrapText="1"/>
    </xf>
    <xf numFmtId="10" fontId="35" fillId="4" borderId="2" xfId="46" applyNumberFormat="1" applyFont="1" applyFill="1" applyBorder="1" applyAlignment="1">
      <alignment horizontal="left" vertical="center" wrapText="1"/>
    </xf>
    <xf numFmtId="0" fontId="41" fillId="5" borderId="2" xfId="39" applyFont="1" applyFill="1" applyBorder="1" applyAlignment="1">
      <alignment horizontal="center" vertical="center" wrapText="1"/>
    </xf>
    <xf numFmtId="2" fontId="42" fillId="5" borderId="2" xfId="0" applyNumberFormat="1" applyFont="1" applyFill="1" applyBorder="1" applyAlignment="1">
      <alignment horizontal="right" vertical="center"/>
    </xf>
    <xf numFmtId="167" fontId="35" fillId="4" borderId="2" xfId="39" applyNumberFormat="1" applyFont="1" applyFill="1" applyBorder="1" applyAlignment="1">
      <alignment horizontal="center" vertical="center" wrapText="1"/>
    </xf>
    <xf numFmtId="167" fontId="35" fillId="4" borderId="2" xfId="39" applyNumberFormat="1" applyFont="1" applyFill="1" applyBorder="1" applyAlignment="1">
      <alignment vertical="center" wrapText="1"/>
    </xf>
    <xf numFmtId="0" fontId="30" fillId="5" borderId="2" xfId="0" applyFont="1" applyFill="1" applyBorder="1" applyAlignment="1">
      <alignment horizontal="left" vertical="center" wrapText="1"/>
    </xf>
    <xf numFmtId="0" fontId="22" fillId="5" borderId="2" xfId="0" applyFont="1" applyFill="1" applyBorder="1" applyAlignment="1">
      <alignment horizontal="left" wrapText="1"/>
    </xf>
    <xf numFmtId="0" fontId="37" fillId="5" borderId="2" xfId="0" applyFont="1" applyFill="1" applyBorder="1" applyAlignment="1">
      <alignment horizontal="left" vertical="center" wrapText="1"/>
    </xf>
    <xf numFmtId="2" fontId="45" fillId="5" borderId="2" xfId="0" applyNumberFormat="1" applyFont="1" applyFill="1" applyBorder="1" applyAlignment="1">
      <alignment horizontal="center" vertical="center"/>
    </xf>
    <xf numFmtId="2" fontId="37" fillId="5" borderId="2" xfId="0" applyNumberFormat="1" applyFont="1" applyFill="1" applyBorder="1" applyAlignment="1">
      <alignment horizontal="left" vertical="center" wrapText="1"/>
    </xf>
    <xf numFmtId="167" fontId="45" fillId="5" borderId="2" xfId="0" applyNumberFormat="1" applyFont="1" applyFill="1" applyBorder="1" applyAlignment="1">
      <alignment horizontal="center" vertical="center"/>
    </xf>
    <xf numFmtId="167" fontId="35" fillId="4" borderId="2" xfId="39" applyNumberFormat="1" applyFont="1" applyFill="1" applyBorder="1" applyAlignment="1">
      <alignment horizontal="left" vertical="center" wrapText="1"/>
    </xf>
    <xf numFmtId="0" fontId="30" fillId="5" borderId="2" xfId="0" applyFont="1" applyFill="1" applyBorder="1" applyAlignment="1">
      <alignment horizontal="left" vertical="center" wrapText="1"/>
    </xf>
    <xf numFmtId="0" fontId="22" fillId="5" borderId="2" xfId="39" applyFont="1" applyFill="1" applyBorder="1" applyAlignment="1">
      <alignment horizontal="center" vertical="center" wrapText="1"/>
    </xf>
    <xf numFmtId="4" fontId="22" fillId="5" borderId="2" xfId="61" applyNumberFormat="1" applyFont="1" applyFill="1" applyBorder="1" applyAlignment="1">
      <alignment horizontal="right"/>
    </xf>
    <xf numFmtId="0" fontId="29" fillId="4" borderId="2" xfId="0" applyFont="1" applyFill="1" applyBorder="1" applyAlignment="1">
      <alignment horizontal="center" vertical="center" wrapText="1"/>
    </xf>
    <xf numFmtId="0" fontId="30" fillId="5" borderId="2" xfId="0" applyFont="1" applyFill="1" applyBorder="1" applyAlignment="1">
      <alignment horizontal="left" vertical="center" wrapText="1"/>
    </xf>
    <xf numFmtId="0" fontId="29" fillId="3" borderId="2" xfId="0" applyFont="1" applyFill="1" applyBorder="1" applyAlignment="1">
      <alignment horizontal="center" vertical="center" wrapText="1"/>
    </xf>
    <xf numFmtId="0" fontId="31" fillId="5" borderId="0" xfId="39" applyFont="1" applyFill="1" applyBorder="1" applyAlignment="1">
      <alignment horizontal="left"/>
    </xf>
    <xf numFmtId="0" fontId="28" fillId="4" borderId="2" xfId="0" applyFont="1" applyFill="1" applyBorder="1" applyAlignment="1">
      <alignment horizontal="center" vertical="center" wrapText="1"/>
    </xf>
    <xf numFmtId="167" fontId="30" fillId="5" borderId="2" xfId="45" applyNumberFormat="1" applyFont="1" applyFill="1" applyBorder="1" applyAlignment="1">
      <alignment horizontal="center" vertical="center" wrapText="1"/>
    </xf>
    <xf numFmtId="168" fontId="45" fillId="5" borderId="2" xfId="0" applyNumberFormat="1" applyFont="1" applyFill="1" applyBorder="1" applyAlignment="1">
      <alignment horizontal="center" vertical="center"/>
    </xf>
    <xf numFmtId="167" fontId="29" fillId="4" borderId="6" xfId="39" applyNumberFormat="1"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6" xfId="0" applyFont="1" applyFill="1" applyBorder="1" applyAlignment="1">
      <alignment horizontal="center" vertical="center" wrapText="1"/>
    </xf>
    <xf numFmtId="2" fontId="29" fillId="5" borderId="2" xfId="15" applyNumberFormat="1" applyFont="1" applyFill="1" applyBorder="1" applyAlignment="1">
      <alignment horizontal="center"/>
    </xf>
    <xf numFmtId="166" fontId="29" fillId="5" borderId="2" xfId="15" applyNumberFormat="1" applyFont="1" applyFill="1" applyBorder="1" applyAlignment="1">
      <alignment horizontal="center" vertical="center" wrapText="1"/>
    </xf>
    <xf numFmtId="0" fontId="28" fillId="4" borderId="2" xfId="0" applyFont="1" applyFill="1" applyBorder="1" applyAlignment="1">
      <alignment horizontal="center" vertical="center" wrapText="1"/>
    </xf>
    <xf numFmtId="0" fontId="28" fillId="4" borderId="2" xfId="0" applyFont="1" applyFill="1" applyBorder="1" applyAlignment="1">
      <alignment horizontal="left" vertical="center" wrapText="1"/>
    </xf>
    <xf numFmtId="2" fontId="28" fillId="9" borderId="2" xfId="0" applyNumberFormat="1" applyFont="1" applyFill="1" applyBorder="1" applyAlignment="1">
      <alignment horizontal="center" vertical="center" wrapText="1"/>
    </xf>
    <xf numFmtId="0" fontId="22" fillId="9" borderId="2" xfId="0" applyFont="1" applyFill="1" applyBorder="1" applyAlignment="1">
      <alignment horizontal="center"/>
    </xf>
    <xf numFmtId="0" fontId="28" fillId="9" borderId="2" xfId="0" applyFont="1" applyFill="1" applyBorder="1" applyAlignment="1">
      <alignment horizontal="left" indent="1"/>
    </xf>
    <xf numFmtId="0" fontId="28" fillId="9" borderId="2" xfId="0" applyFont="1" applyFill="1" applyBorder="1" applyAlignment="1">
      <alignment horizontal="center"/>
    </xf>
    <xf numFmtId="2" fontId="35" fillId="5" borderId="2" xfId="0" applyNumberFormat="1" applyFont="1" applyFill="1" applyBorder="1" applyAlignment="1">
      <alignment horizontal="center"/>
    </xf>
    <xf numFmtId="2" fontId="35" fillId="5" borderId="2" xfId="56" applyNumberFormat="1" applyFont="1" applyFill="1" applyBorder="1" applyAlignment="1">
      <alignment horizontal="center"/>
    </xf>
    <xf numFmtId="2" fontId="38" fillId="5" borderId="2" xfId="0" applyNumberFormat="1" applyFont="1" applyFill="1" applyBorder="1" applyAlignment="1">
      <alignment horizontal="center"/>
    </xf>
    <xf numFmtId="2" fontId="38" fillId="5" borderId="2" xfId="56" applyNumberFormat="1" applyFont="1" applyFill="1" applyBorder="1" applyAlignment="1">
      <alignment horizontal="center"/>
    </xf>
    <xf numFmtId="2" fontId="35" fillId="9" borderId="2" xfId="0" applyNumberFormat="1" applyFont="1" applyFill="1" applyBorder="1" applyAlignment="1">
      <alignment horizontal="center"/>
    </xf>
    <xf numFmtId="2" fontId="35" fillId="9" borderId="2" xfId="56" applyNumberFormat="1" applyFont="1" applyFill="1" applyBorder="1" applyAlignment="1">
      <alignment horizontal="center"/>
    </xf>
    <xf numFmtId="10" fontId="38" fillId="9" borderId="2" xfId="56" applyNumberFormat="1" applyFont="1" applyFill="1" applyBorder="1" applyAlignment="1">
      <alignment horizontal="center" wrapText="1"/>
    </xf>
    <xf numFmtId="0" fontId="11" fillId="5" borderId="2" xfId="0" applyFont="1" applyFill="1" applyBorder="1" applyAlignment="1">
      <alignment horizontal="center" vertical="center"/>
    </xf>
    <xf numFmtId="0" fontId="11" fillId="5" borderId="2" xfId="57" applyFont="1" applyFill="1" applyBorder="1" applyAlignment="1">
      <alignment horizontal="left" vertical="center" wrapText="1"/>
    </xf>
    <xf numFmtId="2" fontId="11" fillId="5" borderId="2" xfId="0" applyNumberFormat="1" applyFont="1" applyFill="1" applyBorder="1" applyAlignment="1">
      <alignment horizontal="center" vertical="center" wrapText="1"/>
    </xf>
    <xf numFmtId="0" fontId="11" fillId="5" borderId="5" xfId="57" applyFont="1" applyFill="1" applyBorder="1" applyAlignment="1">
      <alignment horizontal="left" vertical="center" wrapText="1"/>
    </xf>
    <xf numFmtId="167" fontId="11" fillId="5" borderId="2" xfId="0" applyNumberFormat="1" applyFont="1" applyFill="1" applyBorder="1" applyAlignment="1">
      <alignment horizontal="center" vertical="center" wrapText="1"/>
    </xf>
    <xf numFmtId="0" fontId="22" fillId="0" borderId="0" xfId="40" applyFont="1" applyAlignment="1">
      <alignment horizontal="center" vertical="center"/>
    </xf>
    <xf numFmtId="0" fontId="28" fillId="4" borderId="2" xfId="40" applyFont="1" applyFill="1" applyBorder="1" applyAlignment="1">
      <alignment horizontal="center" vertical="center" wrapText="1"/>
    </xf>
    <xf numFmtId="2" fontId="22" fillId="5" borderId="2" xfId="40" applyNumberFormat="1" applyFont="1" applyFill="1" applyBorder="1" applyAlignment="1">
      <alignment horizontal="center" vertical="center"/>
    </xf>
    <xf numFmtId="0" fontId="22" fillId="0" borderId="0" xfId="40" applyFont="1" applyBorder="1" applyAlignment="1">
      <alignment vertical="center" wrapText="1"/>
    </xf>
    <xf numFmtId="0" fontId="22" fillId="0" borderId="0" xfId="40" applyFont="1" applyBorder="1" applyAlignment="1">
      <alignment vertical="center"/>
    </xf>
    <xf numFmtId="0" fontId="28" fillId="4" borderId="2" xfId="8" applyFont="1" applyFill="1" applyBorder="1" applyAlignment="1">
      <alignment horizontal="center" vertical="center" wrapText="1"/>
    </xf>
    <xf numFmtId="2" fontId="28" fillId="5" borderId="2" xfId="40" applyNumberFormat="1" applyFont="1" applyFill="1" applyBorder="1" applyAlignment="1">
      <alignment horizontal="center" vertical="center"/>
    </xf>
    <xf numFmtId="2" fontId="22" fillId="0" borderId="0" xfId="40" applyNumberFormat="1" applyFont="1" applyBorder="1" applyAlignment="1">
      <alignment vertical="center"/>
    </xf>
    <xf numFmtId="0" fontId="11" fillId="0" borderId="0" xfId="0" applyFont="1" applyBorder="1" applyAlignment="1">
      <alignment vertical="center"/>
    </xf>
    <xf numFmtId="2" fontId="22" fillId="0" borderId="0" xfId="0" applyNumberFormat="1" applyFont="1" applyFill="1"/>
    <xf numFmtId="0" fontId="4" fillId="0" borderId="0" xfId="40" applyFont="1" applyAlignment="1">
      <alignment horizontal="center"/>
    </xf>
    <xf numFmtId="2" fontId="11" fillId="7" borderId="5" xfId="0" applyNumberFormat="1" applyFont="1" applyFill="1" applyBorder="1" applyAlignment="1">
      <alignment horizontal="center" vertical="center"/>
    </xf>
    <xf numFmtId="10" fontId="22" fillId="5" borderId="7" xfId="56" applyNumberFormat="1" applyFont="1" applyFill="1" applyBorder="1" applyAlignment="1">
      <alignment horizontal="center" vertical="center"/>
    </xf>
    <xf numFmtId="10" fontId="22" fillId="5" borderId="2" xfId="56" applyNumberFormat="1" applyFont="1" applyFill="1" applyBorder="1" applyAlignment="1">
      <alignment horizontal="center" vertical="center" wrapText="1"/>
    </xf>
    <xf numFmtId="10" fontId="22" fillId="5" borderId="7" xfId="56" applyNumberFormat="1" applyFont="1" applyFill="1" applyBorder="1" applyAlignment="1">
      <alignment horizontal="center" vertical="center" wrapText="1"/>
    </xf>
    <xf numFmtId="166" fontId="22" fillId="5" borderId="2" xfId="15" applyNumberFormat="1" applyFont="1" applyFill="1" applyBorder="1" applyAlignment="1">
      <alignment horizontal="center" vertical="center" wrapText="1"/>
    </xf>
    <xf numFmtId="2" fontId="22" fillId="5" borderId="2" xfId="15" applyNumberFormat="1" applyFont="1" applyFill="1" applyBorder="1" applyAlignment="1">
      <alignment horizontal="center"/>
    </xf>
    <xf numFmtId="2" fontId="22" fillId="5" borderId="2" xfId="15" applyNumberFormat="1" applyFont="1" applyFill="1" applyBorder="1" applyAlignment="1">
      <alignment horizontal="center" vertical="center" wrapText="1"/>
    </xf>
    <xf numFmtId="0" fontId="32" fillId="4" borderId="2" xfId="0" applyFont="1" applyFill="1" applyBorder="1" applyAlignment="1">
      <alignment horizontal="center" vertical="center"/>
    </xf>
    <xf numFmtId="2" fontId="28" fillId="4" borderId="2" xfId="15" applyNumberFormat="1" applyFont="1" applyFill="1" applyBorder="1" applyAlignment="1">
      <alignment horizontal="center"/>
    </xf>
    <xf numFmtId="171" fontId="22" fillId="6" borderId="2" xfId="61" applyNumberFormat="1" applyFont="1" applyFill="1" applyBorder="1" applyAlignment="1">
      <alignment horizontal="right"/>
    </xf>
    <xf numFmtId="2" fontId="28" fillId="6" borderId="2" xfId="0" applyNumberFormat="1" applyFont="1" applyFill="1" applyBorder="1" applyAlignment="1">
      <alignment horizontal="right" vertical="center"/>
    </xf>
    <xf numFmtId="4" fontId="28" fillId="5" borderId="2" xfId="61" applyNumberFormat="1" applyFont="1" applyFill="1" applyBorder="1" applyAlignment="1">
      <alignment horizontal="right"/>
    </xf>
    <xf numFmtId="2" fontId="28" fillId="5" borderId="2" xfId="0" applyNumberFormat="1" applyFont="1" applyFill="1" applyBorder="1" applyAlignment="1">
      <alignment horizontal="right" vertical="center"/>
    </xf>
    <xf numFmtId="2" fontId="34" fillId="5" borderId="2" xfId="0" applyNumberFormat="1" applyFont="1" applyFill="1" applyBorder="1" applyAlignment="1">
      <alignment horizontal="center" vertical="center"/>
    </xf>
    <xf numFmtId="2" fontId="38" fillId="5" borderId="2" xfId="45" applyNumberFormat="1" applyFont="1" applyFill="1" applyBorder="1" applyAlignment="1">
      <alignment horizontal="center" vertical="center" wrapText="1"/>
    </xf>
    <xf numFmtId="0" fontId="38" fillId="5" borderId="2" xfId="0" applyFont="1" applyFill="1" applyBorder="1" applyAlignment="1">
      <alignment horizontal="left" vertical="center"/>
    </xf>
    <xf numFmtId="167" fontId="38" fillId="5" borderId="2" xfId="45" applyNumberFormat="1" applyFont="1" applyFill="1" applyBorder="1" applyAlignment="1">
      <alignment horizontal="center" vertical="center" wrapText="1"/>
    </xf>
    <xf numFmtId="1" fontId="11" fillId="5" borderId="2" xfId="61" applyNumberFormat="1" applyFont="1" applyFill="1" applyBorder="1" applyAlignment="1">
      <alignment horizontal="center" vertical="center"/>
    </xf>
    <xf numFmtId="165" fontId="11" fillId="5" borderId="2" xfId="61" applyFont="1" applyFill="1" applyBorder="1" applyAlignment="1">
      <alignment horizontal="center" vertical="center"/>
    </xf>
    <xf numFmtId="2" fontId="11" fillId="5" borderId="2" xfId="61" applyNumberFormat="1" applyFont="1" applyFill="1" applyBorder="1" applyAlignment="1">
      <alignment horizontal="center" vertical="center"/>
    </xf>
    <xf numFmtId="2" fontId="10" fillId="5" borderId="2" xfId="0" applyNumberFormat="1" applyFont="1" applyFill="1" applyBorder="1" applyAlignment="1">
      <alignment horizontal="right" vertical="center"/>
    </xf>
    <xf numFmtId="4" fontId="30" fillId="5" borderId="2" xfId="61" applyNumberFormat="1" applyFont="1" applyFill="1" applyBorder="1" applyAlignment="1">
      <alignment horizontal="right" vertical="center"/>
    </xf>
    <xf numFmtId="0" fontId="10" fillId="10" borderId="2" xfId="0" applyFont="1" applyFill="1" applyBorder="1" applyAlignment="1">
      <alignment horizontal="center" vertical="center" wrapText="1"/>
    </xf>
    <xf numFmtId="0" fontId="19" fillId="10" borderId="2" xfId="0" applyFont="1" applyFill="1" applyBorder="1" applyAlignment="1">
      <alignment horizontal="left" vertical="center" wrapText="1"/>
    </xf>
    <xf numFmtId="0" fontId="47" fillId="10" borderId="2" xfId="0" applyFont="1" applyFill="1" applyBorder="1" applyAlignment="1">
      <alignment horizontal="right" vertical="center"/>
    </xf>
    <xf numFmtId="2" fontId="47" fillId="10" borderId="2" xfId="0" applyNumberFormat="1" applyFont="1" applyFill="1" applyBorder="1" applyAlignment="1">
      <alignment horizontal="right" vertical="center"/>
    </xf>
    <xf numFmtId="167" fontId="38" fillId="5" borderId="2" xfId="56" applyNumberFormat="1" applyFont="1" applyFill="1" applyBorder="1" applyAlignment="1">
      <alignment horizontal="center"/>
    </xf>
    <xf numFmtId="0" fontId="28" fillId="4" borderId="6" xfId="40" applyFont="1" applyFill="1" applyBorder="1" applyAlignment="1">
      <alignment horizontal="center" vertical="center" wrapText="1"/>
    </xf>
    <xf numFmtId="0" fontId="28" fillId="4" borderId="2" xfId="40" applyFont="1" applyFill="1" applyBorder="1" applyAlignment="1">
      <alignment vertical="center" wrapText="1"/>
    </xf>
    <xf numFmtId="0" fontId="22" fillId="5" borderId="2" xfId="40" applyFont="1" applyFill="1" applyBorder="1" applyAlignment="1">
      <alignment horizontal="center" vertical="center" wrapText="1"/>
    </xf>
    <xf numFmtId="0" fontId="22" fillId="5" borderId="2" xfId="40" applyFont="1" applyFill="1" applyBorder="1" applyAlignment="1">
      <alignment vertical="center"/>
    </xf>
    <xf numFmtId="2" fontId="4" fillId="0" borderId="0" xfId="40" applyNumberFormat="1" applyFont="1" applyAlignment="1">
      <alignment horizontal="center"/>
    </xf>
    <xf numFmtId="0" fontId="4" fillId="0" borderId="0" xfId="40" applyFont="1"/>
    <xf numFmtId="0" fontId="4" fillId="0" borderId="0" xfId="40" applyFont="1" applyAlignment="1"/>
    <xf numFmtId="2" fontId="12" fillId="0" borderId="0" xfId="0" applyNumberFormat="1" applyFont="1" applyBorder="1" applyAlignment="1">
      <alignment horizontal="center" vertical="center"/>
    </xf>
    <xf numFmtId="0" fontId="4" fillId="0" borderId="0" xfId="40" applyFont="1" applyBorder="1" applyAlignment="1">
      <alignment horizontal="center"/>
    </xf>
    <xf numFmtId="0" fontId="28" fillId="4" borderId="2" xfId="40" applyFont="1" applyFill="1" applyBorder="1" applyAlignment="1">
      <alignment horizontal="center" vertical="center"/>
    </xf>
    <xf numFmtId="0" fontId="22" fillId="5" borderId="2" xfId="40" applyFont="1" applyFill="1" applyBorder="1" applyAlignment="1">
      <alignment horizontal="center" vertical="center"/>
    </xf>
    <xf numFmtId="0" fontId="22" fillId="0" borderId="0" xfId="40" applyFont="1" applyBorder="1" applyAlignment="1">
      <alignment horizontal="center" vertical="center" wrapText="1"/>
    </xf>
    <xf numFmtId="0" fontId="4" fillId="0" borderId="0" xfId="40" applyFont="1" applyFill="1" applyAlignment="1">
      <alignment horizontal="center"/>
    </xf>
    <xf numFmtId="0" fontId="22" fillId="0" borderId="0" xfId="40" applyFont="1" applyBorder="1" applyAlignment="1">
      <alignment horizontal="center" vertical="center"/>
    </xf>
    <xf numFmtId="0" fontId="22" fillId="5" borderId="3" xfId="40" applyFont="1" applyFill="1" applyBorder="1" applyAlignment="1">
      <alignment vertical="center"/>
    </xf>
    <xf numFmtId="2" fontId="4" fillId="0" borderId="0" xfId="40" applyNumberFormat="1" applyFont="1" applyFill="1" applyAlignment="1">
      <alignment horizontal="center"/>
    </xf>
    <xf numFmtId="2" fontId="4" fillId="0" borderId="0" xfId="40" applyNumberFormat="1" applyFont="1" applyFill="1" applyAlignment="1"/>
    <xf numFmtId="0" fontId="4" fillId="0" borderId="0" xfId="40" applyFont="1" applyFill="1" applyBorder="1" applyAlignment="1">
      <alignment horizontal="center"/>
    </xf>
    <xf numFmtId="0" fontId="28" fillId="5" borderId="2" xfId="40" applyFont="1" applyFill="1" applyBorder="1" applyAlignment="1">
      <alignment vertical="center"/>
    </xf>
    <xf numFmtId="0" fontId="22" fillId="0" borderId="0" xfId="40" applyFont="1" applyAlignment="1">
      <alignment vertical="center"/>
    </xf>
    <xf numFmtId="0" fontId="22" fillId="5" borderId="0" xfId="40" applyFont="1" applyFill="1" applyBorder="1" applyAlignment="1">
      <alignment horizontal="left" vertical="center" wrapText="1"/>
    </xf>
    <xf numFmtId="0" fontId="22" fillId="0" borderId="0" xfId="40" applyFont="1" applyAlignment="1">
      <alignment horizontal="center"/>
    </xf>
    <xf numFmtId="0" fontId="4" fillId="0" borderId="0" xfId="40" applyFont="1" applyAlignment="1">
      <alignment horizontal="center"/>
    </xf>
    <xf numFmtId="0" fontId="29" fillId="3" borderId="2" xfId="0" applyFont="1" applyFill="1" applyBorder="1" applyAlignment="1">
      <alignment horizontal="center" vertical="center" wrapText="1"/>
    </xf>
    <xf numFmtId="0" fontId="4" fillId="0" borderId="0" xfId="40" applyFont="1" applyAlignment="1">
      <alignment horizontal="center"/>
    </xf>
    <xf numFmtId="0" fontId="35" fillId="4" borderId="2" xfId="0" applyFont="1" applyFill="1" applyBorder="1" applyAlignment="1">
      <alignment horizontal="center" vertical="center" wrapText="1"/>
    </xf>
    <xf numFmtId="169" fontId="45" fillId="5" borderId="2" xfId="0" applyNumberFormat="1" applyFont="1" applyFill="1" applyBorder="1" applyAlignment="1">
      <alignment horizontal="center" vertical="center"/>
    </xf>
    <xf numFmtId="0" fontId="4" fillId="0" borderId="0" xfId="40" applyFont="1" applyAlignment="1">
      <alignment horizontal="center"/>
    </xf>
    <xf numFmtId="10" fontId="28" fillId="4" borderId="2" xfId="47" applyNumberFormat="1" applyFont="1" applyFill="1" applyBorder="1" applyAlignment="1">
      <alignment horizontal="center" vertical="center"/>
    </xf>
    <xf numFmtId="168" fontId="32" fillId="4" borderId="2" xfId="0" applyNumberFormat="1"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37" fillId="5" borderId="0"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2" xfId="0" applyFont="1" applyFill="1" applyBorder="1" applyAlignment="1">
      <alignment horizontal="left" vertical="center" wrapText="1"/>
    </xf>
    <xf numFmtId="167" fontId="11" fillId="5" borderId="2" xfId="0" applyNumberFormat="1" applyFont="1" applyFill="1" applyBorder="1" applyAlignment="1">
      <alignment horizontal="center"/>
    </xf>
    <xf numFmtId="168" fontId="22" fillId="5" borderId="2" xfId="45" applyNumberFormat="1" applyFont="1" applyFill="1" applyBorder="1" applyAlignment="1">
      <alignment horizontal="center" vertical="center" wrapText="1"/>
    </xf>
    <xf numFmtId="169" fontId="22" fillId="5" borderId="2" xfId="45" applyNumberFormat="1" applyFont="1" applyFill="1" applyBorder="1" applyAlignment="1">
      <alignment horizontal="center" vertical="center" wrapText="1"/>
    </xf>
    <xf numFmtId="168" fontId="30" fillId="5" borderId="2" xfId="45" applyNumberFormat="1" applyFont="1" applyFill="1" applyBorder="1" applyAlignment="1">
      <alignment horizontal="center" vertical="center" wrapText="1"/>
    </xf>
    <xf numFmtId="167" fontId="10" fillId="5" borderId="2" xfId="0" applyNumberFormat="1" applyFont="1" applyFill="1" applyBorder="1" applyAlignment="1">
      <alignment horizontal="center" vertical="center"/>
    </xf>
    <xf numFmtId="167" fontId="42" fillId="5" borderId="2" xfId="0" applyNumberFormat="1" applyFont="1" applyFill="1" applyBorder="1" applyAlignment="1">
      <alignment horizontal="right" vertical="center"/>
    </xf>
    <xf numFmtId="0" fontId="28" fillId="4" borderId="2" xfId="21" applyFont="1" applyFill="1" applyBorder="1" applyAlignment="1">
      <alignment horizontal="left" vertical="center"/>
    </xf>
    <xf numFmtId="2" fontId="28" fillId="4" borderId="2" xfId="21" applyNumberFormat="1" applyFont="1" applyFill="1" applyBorder="1" applyAlignment="1">
      <alignment horizontal="center" vertical="center"/>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31" fillId="5" borderId="2" xfId="0" applyFont="1" applyFill="1" applyBorder="1" applyAlignment="1">
      <alignment horizontal="left" wrapText="1"/>
    </xf>
    <xf numFmtId="0" fontId="31" fillId="5" borderId="2" xfId="0" applyFont="1" applyFill="1" applyBorder="1" applyAlignment="1">
      <alignment wrapText="1"/>
    </xf>
    <xf numFmtId="0" fontId="51" fillId="5" borderId="2" xfId="57" applyFont="1" applyFill="1" applyBorder="1" applyAlignment="1">
      <alignment horizontal="left" vertical="top"/>
    </xf>
    <xf numFmtId="0" fontId="21" fillId="3" borderId="3" xfId="57" applyFont="1" applyFill="1" applyBorder="1" applyAlignment="1">
      <alignment horizontal="center" vertical="center" wrapText="1"/>
    </xf>
    <xf numFmtId="0" fontId="21" fillId="3" borderId="4" xfId="57" applyFont="1" applyFill="1" applyBorder="1" applyAlignment="1">
      <alignment horizontal="center" vertical="center" wrapText="1"/>
    </xf>
    <xf numFmtId="0" fontId="16" fillId="3" borderId="4" xfId="57" applyFont="1" applyFill="1" applyBorder="1" applyAlignment="1">
      <alignment horizontal="center" vertical="center"/>
    </xf>
    <xf numFmtId="0" fontId="17" fillId="4" borderId="3" xfId="57" applyFont="1" applyFill="1" applyBorder="1" applyAlignment="1">
      <alignment horizontal="center"/>
    </xf>
    <xf numFmtId="0" fontId="17" fillId="4" borderId="5" xfId="57" applyFont="1" applyFill="1" applyBorder="1" applyAlignment="1">
      <alignment horizontal="center"/>
    </xf>
    <xf numFmtId="0" fontId="21" fillId="4" borderId="3" xfId="57" applyFont="1" applyFill="1" applyBorder="1" applyAlignment="1">
      <alignment horizontal="center" vertical="center" wrapText="1"/>
    </xf>
    <xf numFmtId="0" fontId="21" fillId="4" borderId="4" xfId="57" applyFont="1" applyFill="1" applyBorder="1" applyAlignment="1">
      <alignment horizontal="center" vertical="center" wrapText="1"/>
    </xf>
    <xf numFmtId="0" fontId="51" fillId="5" borderId="2" xfId="57" applyFont="1" applyFill="1" applyBorder="1" applyAlignment="1">
      <alignment horizontal="left" vertical="top" wrapText="1"/>
    </xf>
    <xf numFmtId="2" fontId="22" fillId="5" borderId="3" xfId="40" applyNumberFormat="1" applyFont="1" applyFill="1" applyBorder="1" applyAlignment="1">
      <alignment horizontal="center" vertical="center"/>
    </xf>
    <xf numFmtId="2" fontId="22" fillId="5" borderId="5" xfId="40" applyNumberFormat="1" applyFont="1" applyFill="1" applyBorder="1" applyAlignment="1">
      <alignment horizontal="center" vertical="center"/>
    </xf>
    <xf numFmtId="0" fontId="22" fillId="5" borderId="13" xfId="40" applyFont="1" applyFill="1" applyBorder="1" applyAlignment="1">
      <alignment horizontal="left" vertical="center"/>
    </xf>
    <xf numFmtId="0" fontId="22" fillId="5" borderId="6" xfId="40" applyFont="1" applyFill="1" applyBorder="1" applyAlignment="1">
      <alignment horizontal="left" vertical="center"/>
    </xf>
    <xf numFmtId="0" fontId="22" fillId="5" borderId="12" xfId="40" applyFont="1" applyFill="1" applyBorder="1" applyAlignment="1">
      <alignment horizontal="left" vertical="center"/>
    </xf>
    <xf numFmtId="0" fontId="28" fillId="3" borderId="3" xfId="40" applyFont="1" applyFill="1" applyBorder="1" applyAlignment="1">
      <alignment horizontal="center" vertical="center" wrapText="1"/>
    </xf>
    <xf numFmtId="0" fontId="11" fillId="0" borderId="4" xfId="0" applyFont="1" applyBorder="1" applyAlignment="1">
      <alignment vertical="center"/>
    </xf>
    <xf numFmtId="0" fontId="11" fillId="0" borderId="5" xfId="0" applyFont="1" applyBorder="1" applyAlignment="1">
      <alignment vertical="center"/>
    </xf>
    <xf numFmtId="0" fontId="22" fillId="5" borderId="8" xfId="40" applyFont="1" applyFill="1" applyBorder="1" applyAlignment="1">
      <alignment horizontal="left" vertical="center" wrapText="1"/>
    </xf>
    <xf numFmtId="0" fontId="11" fillId="0" borderId="8" xfId="0" applyFont="1" applyBorder="1" applyAlignment="1">
      <alignment vertical="center"/>
    </xf>
    <xf numFmtId="0" fontId="28" fillId="4" borderId="3" xfId="40" applyFont="1" applyFill="1" applyBorder="1" applyAlignment="1">
      <alignment horizontal="center" vertical="center" wrapText="1"/>
    </xf>
    <xf numFmtId="0" fontId="22" fillId="5" borderId="8" xfId="40" applyFont="1" applyFill="1" applyBorder="1" applyAlignment="1">
      <alignment vertical="center"/>
    </xf>
    <xf numFmtId="0" fontId="28" fillId="3" borderId="2" xfId="40" applyFont="1" applyFill="1" applyBorder="1" applyAlignment="1">
      <alignment horizontal="center" vertical="center" wrapText="1"/>
    </xf>
    <xf numFmtId="0" fontId="28" fillId="3" borderId="4" xfId="40" applyFont="1" applyFill="1" applyBorder="1" applyAlignment="1">
      <alignment horizontal="center" vertical="center" wrapText="1"/>
    </xf>
    <xf numFmtId="0" fontId="28" fillId="3" borderId="5" xfId="40" applyFont="1" applyFill="1" applyBorder="1" applyAlignment="1">
      <alignment horizontal="center" vertical="center" wrapText="1"/>
    </xf>
    <xf numFmtId="0" fontId="22" fillId="5" borderId="15" xfId="40" applyFont="1" applyFill="1" applyBorder="1" applyAlignment="1">
      <alignment horizontal="left" vertical="center" wrapText="1"/>
    </xf>
    <xf numFmtId="2" fontId="22" fillId="5" borderId="3" xfId="40" applyNumberFormat="1" applyFont="1" applyFill="1" applyBorder="1" applyAlignment="1">
      <alignment horizontal="center"/>
    </xf>
    <xf numFmtId="2" fontId="22" fillId="5" borderId="5" xfId="40" applyNumberFormat="1" applyFont="1" applyFill="1" applyBorder="1" applyAlignment="1">
      <alignment horizontal="center"/>
    </xf>
    <xf numFmtId="0" fontId="22" fillId="5" borderId="13" xfId="40" applyFont="1" applyFill="1" applyBorder="1" applyAlignment="1">
      <alignment horizontal="left" vertical="center" wrapText="1"/>
    </xf>
    <xf numFmtId="0" fontId="22" fillId="5" borderId="6" xfId="40" applyFont="1" applyFill="1" applyBorder="1" applyAlignment="1">
      <alignment horizontal="left" vertical="center" wrapText="1"/>
    </xf>
    <xf numFmtId="0" fontId="22" fillId="5" borderId="12" xfId="40" applyFont="1" applyFill="1" applyBorder="1" applyAlignment="1">
      <alignment horizontal="left" vertical="center" wrapText="1"/>
    </xf>
    <xf numFmtId="2" fontId="22" fillId="5" borderId="2" xfId="40" applyNumberFormat="1" applyFont="1" applyFill="1" applyBorder="1" applyAlignment="1">
      <alignment horizontal="center"/>
    </xf>
    <xf numFmtId="0" fontId="28" fillId="4" borderId="3" xfId="40" applyFont="1" applyFill="1" applyBorder="1" applyAlignment="1">
      <alignment horizontal="center" vertical="center"/>
    </xf>
    <xf numFmtId="0" fontId="28" fillId="4" borderId="5" xfId="40" applyFont="1" applyFill="1" applyBorder="1" applyAlignment="1">
      <alignment horizontal="center" vertical="center"/>
    </xf>
    <xf numFmtId="167" fontId="28" fillId="3" borderId="2" xfId="39" applyNumberFormat="1" applyFont="1" applyFill="1" applyBorder="1" applyAlignment="1">
      <alignment horizontal="center" vertical="center" wrapText="1"/>
    </xf>
    <xf numFmtId="167" fontId="29" fillId="3" borderId="3" xfId="39" applyNumberFormat="1" applyFont="1" applyFill="1" applyBorder="1" applyAlignment="1">
      <alignment horizontal="center" vertical="center" wrapText="1"/>
    </xf>
    <xf numFmtId="167" fontId="29" fillId="3" borderId="4" xfId="39" applyNumberFormat="1" applyFont="1" applyFill="1" applyBorder="1" applyAlignment="1">
      <alignment horizontal="center" vertical="center" wrapText="1"/>
    </xf>
    <xf numFmtId="167" fontId="29" fillId="3" borderId="5" xfId="39" applyNumberFormat="1" applyFont="1" applyFill="1" applyBorder="1" applyAlignment="1">
      <alignment horizontal="center" vertical="center" wrapText="1"/>
    </xf>
    <xf numFmtId="167" fontId="28" fillId="3" borderId="3" xfId="39" applyNumberFormat="1" applyFont="1" applyFill="1" applyBorder="1" applyAlignment="1">
      <alignment horizontal="center" vertical="center" wrapText="1"/>
    </xf>
    <xf numFmtId="167" fontId="28" fillId="3" borderId="4" xfId="39" applyNumberFormat="1" applyFont="1" applyFill="1" applyBorder="1" applyAlignment="1">
      <alignment horizontal="center" vertical="center" wrapText="1"/>
    </xf>
    <xf numFmtId="167" fontId="28" fillId="3" borderId="5" xfId="39" applyNumberFormat="1" applyFont="1" applyFill="1" applyBorder="1" applyAlignment="1">
      <alignment horizontal="center" vertical="center" wrapText="1"/>
    </xf>
    <xf numFmtId="167" fontId="35" fillId="3" borderId="2" xfId="39" applyNumberFormat="1" applyFont="1" applyFill="1" applyBorder="1" applyAlignment="1">
      <alignment horizontal="center" vertical="center" wrapText="1"/>
    </xf>
    <xf numFmtId="0" fontId="38" fillId="3" borderId="2" xfId="39" applyFont="1" applyFill="1" applyBorder="1" applyAlignment="1">
      <alignment vertical="center" wrapText="1"/>
    </xf>
    <xf numFmtId="167" fontId="44" fillId="5" borderId="2" xfId="39" applyNumberFormat="1" applyFont="1" applyFill="1" applyBorder="1" applyAlignment="1">
      <alignment vertical="center" wrapText="1"/>
    </xf>
    <xf numFmtId="0" fontId="44" fillId="5" borderId="2" xfId="39" applyFont="1" applyFill="1" applyBorder="1" applyAlignment="1">
      <alignment vertical="center"/>
    </xf>
    <xf numFmtId="167" fontId="44" fillId="5" borderId="2" xfId="39" applyNumberFormat="1" applyFont="1" applyFill="1" applyBorder="1" applyAlignment="1">
      <alignment vertical="center"/>
    </xf>
    <xf numFmtId="0" fontId="29" fillId="3" borderId="2" xfId="0" applyFont="1" applyFill="1" applyBorder="1" applyAlignment="1">
      <alignment horizontal="center" vertical="center" wrapText="1"/>
    </xf>
    <xf numFmtId="0" fontId="30" fillId="5" borderId="3" xfId="0" applyFont="1" applyFill="1" applyBorder="1" applyAlignment="1">
      <alignment horizontal="left" vertical="center" wrapText="1"/>
    </xf>
    <xf numFmtId="0" fontId="30" fillId="5" borderId="4" xfId="0" applyFont="1" applyFill="1" applyBorder="1" applyAlignment="1">
      <alignment horizontal="left" vertical="center" wrapText="1"/>
    </xf>
    <xf numFmtId="0" fontId="30" fillId="5" borderId="5" xfId="0" applyFont="1" applyFill="1" applyBorder="1" applyAlignment="1">
      <alignment horizontal="left" vertical="center" wrapText="1"/>
    </xf>
    <xf numFmtId="0" fontId="31" fillId="5" borderId="3" xfId="0" applyFont="1" applyFill="1" applyBorder="1" applyAlignment="1">
      <alignment horizontal="left" vertical="center" wrapText="1"/>
    </xf>
    <xf numFmtId="0" fontId="31" fillId="5" borderId="4" xfId="0" applyFont="1" applyFill="1" applyBorder="1" applyAlignment="1">
      <alignment horizontal="left" vertical="center" wrapText="1"/>
    </xf>
    <xf numFmtId="0" fontId="31" fillId="5" borderId="5" xfId="0" applyFont="1" applyFill="1" applyBorder="1" applyAlignment="1">
      <alignment horizontal="left"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31" fillId="5" borderId="10" xfId="39" applyFont="1" applyFill="1" applyBorder="1" applyAlignment="1">
      <alignment horizontal="left"/>
    </xf>
    <xf numFmtId="0" fontId="31" fillId="5" borderId="0" xfId="39" applyFont="1" applyFill="1" applyBorder="1" applyAlignment="1">
      <alignment horizontal="left"/>
    </xf>
    <xf numFmtId="0" fontId="34" fillId="5" borderId="2" xfId="0" applyFont="1" applyFill="1" applyBorder="1" applyAlignment="1">
      <alignment horizontal="left" vertical="center" wrapText="1"/>
    </xf>
    <xf numFmtId="0" fontId="34" fillId="5" borderId="12" xfId="0" applyFont="1" applyFill="1" applyBorder="1" applyAlignment="1">
      <alignment horizontal="left" vertical="center" wrapText="1"/>
    </xf>
    <xf numFmtId="0" fontId="34" fillId="5" borderId="8"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37" fillId="5" borderId="12" xfId="0" applyFont="1" applyFill="1" applyBorder="1" applyAlignment="1">
      <alignment horizontal="left" vertical="center" wrapText="1"/>
    </xf>
    <xf numFmtId="0" fontId="37" fillId="5" borderId="8" xfId="0" applyFont="1" applyFill="1" applyBorder="1" applyAlignment="1">
      <alignment horizontal="left" vertical="center" wrapText="1"/>
    </xf>
    <xf numFmtId="0" fontId="37" fillId="5" borderId="10" xfId="0" applyFont="1" applyFill="1" applyBorder="1" applyAlignment="1">
      <alignment horizontal="left" vertical="center" wrapText="1"/>
    </xf>
    <xf numFmtId="0" fontId="37" fillId="5" borderId="0" xfId="0" applyFont="1" applyFill="1" applyBorder="1" applyAlignment="1">
      <alignment horizontal="left" vertical="center" wrapText="1"/>
    </xf>
    <xf numFmtId="0" fontId="37" fillId="5" borderId="3" xfId="0" applyFont="1" applyFill="1" applyBorder="1" applyAlignment="1">
      <alignment horizontal="left" vertical="center" wrapText="1"/>
    </xf>
    <xf numFmtId="0" fontId="37" fillId="5" borderId="4" xfId="0" applyFont="1" applyFill="1" applyBorder="1" applyAlignment="1">
      <alignment horizontal="left" vertical="center" wrapText="1"/>
    </xf>
    <xf numFmtId="0" fontId="28" fillId="4" borderId="2" xfId="0" applyFont="1" applyFill="1" applyBorder="1" applyAlignment="1">
      <alignment horizontal="center" vertical="center"/>
    </xf>
    <xf numFmtId="0" fontId="28" fillId="4" borderId="6" xfId="0" applyFont="1" applyFill="1" applyBorder="1" applyAlignment="1">
      <alignment horizontal="center" vertical="center"/>
    </xf>
    <xf numFmtId="0" fontId="28" fillId="8" borderId="11"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36" fillId="5" borderId="3" xfId="0" applyFont="1" applyFill="1" applyBorder="1" applyAlignment="1">
      <alignment horizontal="left" vertical="center" wrapText="1"/>
    </xf>
    <xf numFmtId="0" fontId="36" fillId="5" borderId="4" xfId="0" applyFont="1" applyFill="1" applyBorder="1" applyAlignment="1">
      <alignment horizontal="left" vertical="center" wrapText="1"/>
    </xf>
    <xf numFmtId="0" fontId="36" fillId="5" borderId="5" xfId="0" applyFont="1" applyFill="1" applyBorder="1" applyAlignment="1">
      <alignment horizontal="left" vertical="center" wrapText="1"/>
    </xf>
    <xf numFmtId="0" fontId="36" fillId="5" borderId="3" xfId="0" applyFont="1" applyFill="1" applyBorder="1" applyAlignment="1">
      <alignment horizontal="left" vertical="center"/>
    </xf>
    <xf numFmtId="0" fontId="36" fillId="5" borderId="4" xfId="0" applyFont="1" applyFill="1" applyBorder="1" applyAlignment="1">
      <alignment horizontal="left" vertical="center"/>
    </xf>
    <xf numFmtId="0" fontId="36" fillId="5" borderId="5" xfId="0" applyFont="1" applyFill="1" applyBorder="1" applyAlignment="1">
      <alignment horizontal="left" vertical="center"/>
    </xf>
    <xf numFmtId="0" fontId="35" fillId="3" borderId="2"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37" fillId="5" borderId="5" xfId="0" applyFont="1" applyFill="1" applyBorder="1" applyAlignment="1">
      <alignment horizontal="left" vertical="center" wrapText="1"/>
    </xf>
    <xf numFmtId="0" fontId="28" fillId="4" borderId="7" xfId="0" applyFont="1" applyFill="1" applyBorder="1" applyAlignment="1">
      <alignment horizontal="center" vertical="center"/>
    </xf>
    <xf numFmtId="0" fontId="28" fillId="8" borderId="2" xfId="0" applyFont="1" applyFill="1" applyBorder="1" applyAlignment="1">
      <alignment horizontal="center" vertical="center" wrapText="1"/>
    </xf>
    <xf numFmtId="0" fontId="37" fillId="5" borderId="2" xfId="0" applyFont="1" applyFill="1" applyBorder="1" applyAlignment="1">
      <alignment horizontal="left" vertical="center" wrapText="1"/>
    </xf>
    <xf numFmtId="167" fontId="43" fillId="3" borderId="2" xfId="39" applyNumberFormat="1" applyFont="1" applyFill="1" applyBorder="1" applyAlignment="1">
      <alignment horizontal="center" vertical="center" wrapText="1"/>
    </xf>
    <xf numFmtId="167" fontId="29" fillId="4" borderId="2" xfId="39" applyNumberFormat="1" applyFont="1" applyFill="1" applyBorder="1" applyAlignment="1">
      <alignment horizontal="center" vertical="center" wrapText="1"/>
    </xf>
    <xf numFmtId="167" fontId="29" fillId="4" borderId="3" xfId="39" applyNumberFormat="1" applyFont="1" applyFill="1" applyBorder="1" applyAlignment="1">
      <alignment horizontal="center" vertical="center" wrapText="1"/>
    </xf>
    <xf numFmtId="167" fontId="29" fillId="3" borderId="2" xfId="39" applyNumberFormat="1" applyFont="1" applyFill="1" applyBorder="1" applyAlignment="1">
      <alignment horizontal="center" vertical="center" wrapText="1"/>
    </xf>
    <xf numFmtId="167" fontId="29" fillId="4" borderId="6" xfId="39" applyNumberFormat="1" applyFont="1" applyFill="1" applyBorder="1" applyAlignment="1">
      <alignment horizontal="center" vertical="center" wrapText="1"/>
    </xf>
    <xf numFmtId="167" fontId="29" fillId="4" borderId="7" xfId="39" applyNumberFormat="1" applyFont="1" applyFill="1" applyBorder="1" applyAlignment="1">
      <alignment horizontal="center" vertical="center" wrapText="1"/>
    </xf>
    <xf numFmtId="167" fontId="29" fillId="4" borderId="4" xfId="39" applyNumberFormat="1" applyFont="1" applyFill="1" applyBorder="1" applyAlignment="1">
      <alignment horizontal="center" vertical="center" wrapText="1"/>
    </xf>
    <xf numFmtId="167" fontId="29" fillId="4" borderId="5" xfId="39" applyNumberFormat="1" applyFont="1" applyFill="1" applyBorder="1" applyAlignment="1">
      <alignment horizontal="center" vertical="center" wrapText="1"/>
    </xf>
    <xf numFmtId="0" fontId="40" fillId="5" borderId="8" xfId="0" applyFont="1" applyFill="1" applyBorder="1" applyAlignment="1">
      <alignment horizontal="left"/>
    </xf>
    <xf numFmtId="0" fontId="52" fillId="5" borderId="0" xfId="0" applyFont="1" applyFill="1" applyAlignment="1">
      <alignment horizontal="left" vertical="center"/>
    </xf>
    <xf numFmtId="0" fontId="50" fillId="5" borderId="0" xfId="0" applyFont="1" applyFill="1" applyAlignment="1">
      <alignment horizontal="left" vertical="center" wrapText="1"/>
    </xf>
    <xf numFmtId="0" fontId="29" fillId="4" borderId="3" xfId="0" applyFont="1" applyFill="1" applyBorder="1" applyAlignment="1">
      <alignment horizontal="center" vertical="center" wrapText="1"/>
    </xf>
    <xf numFmtId="0" fontId="29" fillId="4" borderId="5" xfId="0" applyFont="1" applyFill="1" applyBorder="1" applyAlignment="1">
      <alignment horizontal="center" vertical="center" wrapText="1"/>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38" fillId="5" borderId="10" xfId="0" applyFont="1" applyFill="1" applyBorder="1" applyAlignment="1">
      <alignment horizontal="left" vertical="center" wrapText="1"/>
    </xf>
    <xf numFmtId="0" fontId="38" fillId="5" borderId="0" xfId="0" applyFont="1" applyFill="1" applyBorder="1" applyAlignment="1">
      <alignment horizontal="left" vertical="center" wrapText="1"/>
    </xf>
  </cellXfs>
  <cellStyles count="307">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23" xfId="279" xr:uid="{00000000-0005-0000-0000-00001A000000}"/>
    <cellStyle name="Comma 2 3" xfId="86" xr:uid="{00000000-0005-0000-0000-00001B000000}"/>
    <cellStyle name="Comma 2 4" xfId="87" xr:uid="{00000000-0005-0000-0000-00001C000000}"/>
    <cellStyle name="Comma 2 5" xfId="88" xr:uid="{00000000-0005-0000-0000-00001D000000}"/>
    <cellStyle name="Comma 2 6" xfId="89" xr:uid="{00000000-0005-0000-0000-00001E000000}"/>
    <cellStyle name="Comma 2 7" xfId="90" xr:uid="{00000000-0005-0000-0000-00001F000000}"/>
    <cellStyle name="Comma 2 8" xfId="91" xr:uid="{00000000-0005-0000-0000-000020000000}"/>
    <cellStyle name="Comma 2 9" xfId="92" xr:uid="{00000000-0005-0000-0000-000021000000}"/>
    <cellStyle name="Comma 3" xfId="58" xr:uid="{00000000-0005-0000-0000-000022000000}"/>
    <cellStyle name="Comma 3 10" xfId="93" xr:uid="{00000000-0005-0000-0000-000023000000}"/>
    <cellStyle name="Comma 3 11" xfId="278" xr:uid="{00000000-0005-0000-0000-000024000000}"/>
    <cellStyle name="Comma 3 2" xfId="94" xr:uid="{00000000-0005-0000-0000-000025000000}"/>
    <cellStyle name="Comma 3 3" xfId="95" xr:uid="{00000000-0005-0000-0000-000026000000}"/>
    <cellStyle name="Comma 3 4" xfId="96" xr:uid="{00000000-0005-0000-0000-000027000000}"/>
    <cellStyle name="Comma 3 5" xfId="97" xr:uid="{00000000-0005-0000-0000-000028000000}"/>
    <cellStyle name="Comma 3 6" xfId="98" xr:uid="{00000000-0005-0000-0000-000029000000}"/>
    <cellStyle name="Comma 3 7" xfId="99" xr:uid="{00000000-0005-0000-0000-00002A000000}"/>
    <cellStyle name="Comma 3 8" xfId="100" xr:uid="{00000000-0005-0000-0000-00002B000000}"/>
    <cellStyle name="Comma 3 9" xfId="101" xr:uid="{00000000-0005-0000-0000-00002C000000}"/>
    <cellStyle name="Currency 2" xfId="2" xr:uid="{00000000-0005-0000-0000-00002D000000}"/>
    <cellStyle name="Currency 3" xfId="3" xr:uid="{00000000-0005-0000-0000-00002E000000}"/>
    <cellStyle name="Currency 3 2" xfId="4" xr:uid="{00000000-0005-0000-0000-00002F000000}"/>
    <cellStyle name="Currency 3 3" xfId="5" xr:uid="{00000000-0005-0000-0000-000030000000}"/>
    <cellStyle name="Good 2" xfId="6" xr:uid="{00000000-0005-0000-0000-000031000000}"/>
    <cellStyle name="Good 2 2" xfId="274" xr:uid="{00000000-0005-0000-0000-000032000000}"/>
    <cellStyle name="Heading 2 2" xfId="7" xr:uid="{00000000-0005-0000-0000-000033000000}"/>
    <cellStyle name="Heading 4 2" xfId="8" xr:uid="{00000000-0005-0000-0000-000034000000}"/>
    <cellStyle name="Normal" xfId="0" builtinId="0"/>
    <cellStyle name="Normal 10" xfId="9" xr:uid="{00000000-0005-0000-0000-000037000000}"/>
    <cellStyle name="Normal 10 2" xfId="301" xr:uid="{00000000-0005-0000-0000-000038000000}"/>
    <cellStyle name="Normal 10 5" xfId="303" xr:uid="{00000000-0005-0000-0000-000039000000}"/>
    <cellStyle name="Normal 11" xfId="59" xr:uid="{00000000-0005-0000-0000-00003A000000}"/>
    <cellStyle name="Normal 11 2" xfId="102" xr:uid="{00000000-0005-0000-0000-00003B000000}"/>
    <cellStyle name="Normal 12" xfId="103" xr:uid="{00000000-0005-0000-0000-00003C000000}"/>
    <cellStyle name="Normal 13" xfId="10" xr:uid="{00000000-0005-0000-0000-00003D000000}"/>
    <cellStyle name="Normal 13 2" xfId="294" xr:uid="{00000000-0005-0000-0000-00003E000000}"/>
    <cellStyle name="Normal 14" xfId="11" xr:uid="{00000000-0005-0000-0000-00003F000000}"/>
    <cellStyle name="Normal 14 10" xfId="104" xr:uid="{00000000-0005-0000-0000-000040000000}"/>
    <cellStyle name="Normal 14 2" xfId="105" xr:uid="{00000000-0005-0000-0000-000041000000}"/>
    <cellStyle name="Normal 14 3" xfId="106" xr:uid="{00000000-0005-0000-0000-000042000000}"/>
    <cellStyle name="Normal 14 4" xfId="107" xr:uid="{00000000-0005-0000-0000-000043000000}"/>
    <cellStyle name="Normal 14 5" xfId="108" xr:uid="{00000000-0005-0000-0000-000044000000}"/>
    <cellStyle name="Normal 14 6" xfId="109" xr:uid="{00000000-0005-0000-0000-000045000000}"/>
    <cellStyle name="Normal 14 7" xfId="110" xr:uid="{00000000-0005-0000-0000-000046000000}"/>
    <cellStyle name="Normal 14 8" xfId="111" xr:uid="{00000000-0005-0000-0000-000047000000}"/>
    <cellStyle name="Normal 14 9" xfId="112" xr:uid="{00000000-0005-0000-0000-000048000000}"/>
    <cellStyle name="Normal 15" xfId="12" xr:uid="{00000000-0005-0000-0000-000049000000}"/>
    <cellStyle name="Normal 15 2" xfId="289" xr:uid="{00000000-0005-0000-0000-00004A000000}"/>
    <cellStyle name="Normal 16" xfId="13" xr:uid="{00000000-0005-0000-0000-00004B000000}"/>
    <cellStyle name="Normal 17" xfId="113" xr:uid="{00000000-0005-0000-0000-00004C000000}"/>
    <cellStyle name="Normal 17 4" xfId="14" xr:uid="{00000000-0005-0000-0000-00004D000000}"/>
    <cellStyle name="Normal 18" xfId="270" xr:uid="{00000000-0005-0000-0000-00004E000000}"/>
    <cellStyle name="Normal 19" xfId="114" xr:uid="{00000000-0005-0000-0000-00004F000000}"/>
    <cellStyle name="Normal 2" xfId="15" xr:uid="{00000000-0005-0000-0000-000050000000}"/>
    <cellStyle name="Normal 2 10" xfId="115" xr:uid="{00000000-0005-0000-0000-000051000000}"/>
    <cellStyle name="Normal 2 11" xfId="116" xr:uid="{00000000-0005-0000-0000-000052000000}"/>
    <cellStyle name="Normal 2 12" xfId="117" xr:uid="{00000000-0005-0000-0000-000053000000}"/>
    <cellStyle name="Normal 2 13" xfId="118" xr:uid="{00000000-0005-0000-0000-000054000000}"/>
    <cellStyle name="Normal 2 14" xfId="119" xr:uid="{00000000-0005-0000-0000-000055000000}"/>
    <cellStyle name="Normal 2 15" xfId="120" xr:uid="{00000000-0005-0000-0000-000056000000}"/>
    <cellStyle name="Normal 2 16" xfId="121" xr:uid="{00000000-0005-0000-0000-000057000000}"/>
    <cellStyle name="Normal 2 17" xfId="122" xr:uid="{00000000-0005-0000-0000-000058000000}"/>
    <cellStyle name="Normal 2 18" xfId="123" xr:uid="{00000000-0005-0000-0000-000059000000}"/>
    <cellStyle name="Normal 2 19" xfId="124" xr:uid="{00000000-0005-0000-0000-00005A000000}"/>
    <cellStyle name="Normal 2 2" xfId="16" xr:uid="{00000000-0005-0000-0000-00005B000000}"/>
    <cellStyle name="Normal 2 2 10" xfId="125" xr:uid="{00000000-0005-0000-0000-00005C000000}"/>
    <cellStyle name="Normal 2 2 11" xfId="126" xr:uid="{00000000-0005-0000-0000-00005D000000}"/>
    <cellStyle name="Normal 2 2 12" xfId="127" xr:uid="{00000000-0005-0000-0000-00005E000000}"/>
    <cellStyle name="Normal 2 2 13" xfId="128" xr:uid="{00000000-0005-0000-0000-00005F000000}"/>
    <cellStyle name="Normal 2 2 14" xfId="129" xr:uid="{00000000-0005-0000-0000-000060000000}"/>
    <cellStyle name="Normal 2 2 15" xfId="130" xr:uid="{00000000-0005-0000-0000-000061000000}"/>
    <cellStyle name="Normal 2 2 16" xfId="131" xr:uid="{00000000-0005-0000-0000-000062000000}"/>
    <cellStyle name="Normal 2 2 17" xfId="132" xr:uid="{00000000-0005-0000-0000-000063000000}"/>
    <cellStyle name="Normal 2 2 18" xfId="273" xr:uid="{00000000-0005-0000-0000-000064000000}"/>
    <cellStyle name="Normal 2 2 2" xfId="17" xr:uid="{00000000-0005-0000-0000-000065000000}"/>
    <cellStyle name="Normal 2 2 2 10" xfId="133" xr:uid="{00000000-0005-0000-0000-000066000000}"/>
    <cellStyle name="Normal 2 2 2 11" xfId="134" xr:uid="{00000000-0005-0000-0000-000067000000}"/>
    <cellStyle name="Normal 2 2 2 12" xfId="135" xr:uid="{00000000-0005-0000-0000-000068000000}"/>
    <cellStyle name="Normal 2 2 2 13" xfId="136" xr:uid="{00000000-0005-0000-0000-000069000000}"/>
    <cellStyle name="Normal 2 2 2 14" xfId="275" xr:uid="{00000000-0005-0000-0000-00006A000000}"/>
    <cellStyle name="Normal 2 2 2 2" xfId="137" xr:uid="{00000000-0005-0000-0000-00006B000000}"/>
    <cellStyle name="Normal 2 2 2 2 3" xfId="291" xr:uid="{00000000-0005-0000-0000-00006C000000}"/>
    <cellStyle name="Normal 2 2 2 3" xfId="138" xr:uid="{00000000-0005-0000-0000-00006D000000}"/>
    <cellStyle name="Normal 2 2 2 4" xfId="139" xr:uid="{00000000-0005-0000-0000-00006E000000}"/>
    <cellStyle name="Normal 2 2 2 5" xfId="140" xr:uid="{00000000-0005-0000-0000-00006F000000}"/>
    <cellStyle name="Normal 2 2 2 6" xfId="141" xr:uid="{00000000-0005-0000-0000-000070000000}"/>
    <cellStyle name="Normal 2 2 2 7" xfId="142" xr:uid="{00000000-0005-0000-0000-000071000000}"/>
    <cellStyle name="Normal 2 2 2 8" xfId="143" xr:uid="{00000000-0005-0000-0000-000072000000}"/>
    <cellStyle name="Normal 2 2 2 9" xfId="144" xr:uid="{00000000-0005-0000-0000-000073000000}"/>
    <cellStyle name="Normal 2 2 3" xfId="18" xr:uid="{00000000-0005-0000-0000-000074000000}"/>
    <cellStyle name="Normal 2 2 4" xfId="19" xr:uid="{00000000-0005-0000-0000-000075000000}"/>
    <cellStyle name="Normal 2 2 5" xfId="20" xr:uid="{00000000-0005-0000-0000-000076000000}"/>
    <cellStyle name="Normal 2 2 6" xfId="145" xr:uid="{00000000-0005-0000-0000-000077000000}"/>
    <cellStyle name="Normal 2 2 7" xfId="146" xr:uid="{00000000-0005-0000-0000-000078000000}"/>
    <cellStyle name="Normal 2 2 8" xfId="147" xr:uid="{00000000-0005-0000-0000-000079000000}"/>
    <cellStyle name="Normal 2 2 9" xfId="148" xr:uid="{00000000-0005-0000-0000-00007A000000}"/>
    <cellStyle name="Normal 2 20" xfId="149" xr:uid="{00000000-0005-0000-0000-00007B000000}"/>
    <cellStyle name="Normal 2 21" xfId="150" xr:uid="{00000000-0005-0000-0000-00007C000000}"/>
    <cellStyle name="Normal 2 22" xfId="151" xr:uid="{00000000-0005-0000-0000-00007D000000}"/>
    <cellStyle name="Normal 2 23" xfId="152" xr:uid="{00000000-0005-0000-0000-00007E000000}"/>
    <cellStyle name="Normal 2 24" xfId="153" xr:uid="{00000000-0005-0000-0000-00007F000000}"/>
    <cellStyle name="Normal 2 25" xfId="154" xr:uid="{00000000-0005-0000-0000-000080000000}"/>
    <cellStyle name="Normal 2 26" xfId="155" xr:uid="{00000000-0005-0000-0000-000081000000}"/>
    <cellStyle name="Normal 2 27" xfId="156" xr:uid="{00000000-0005-0000-0000-000082000000}"/>
    <cellStyle name="Normal 2 28" xfId="157" xr:uid="{00000000-0005-0000-0000-000083000000}"/>
    <cellStyle name="Normal 2 29" xfId="158" xr:uid="{00000000-0005-0000-0000-000084000000}"/>
    <cellStyle name="Normal 2 3" xfId="21" xr:uid="{00000000-0005-0000-0000-000085000000}"/>
    <cellStyle name="Normal 2 3 10" xfId="159" xr:uid="{00000000-0005-0000-0000-000086000000}"/>
    <cellStyle name="Normal 2 3 11" xfId="160" xr:uid="{00000000-0005-0000-0000-000087000000}"/>
    <cellStyle name="Normal 2 3 2" xfId="60" xr:uid="{00000000-0005-0000-0000-000088000000}"/>
    <cellStyle name="Normal 2 3 3" xfId="161" xr:uid="{00000000-0005-0000-0000-000089000000}"/>
    <cellStyle name="Normal 2 3 4" xfId="162" xr:uid="{00000000-0005-0000-0000-00008A000000}"/>
    <cellStyle name="Normal 2 3 5" xfId="163" xr:uid="{00000000-0005-0000-0000-00008B000000}"/>
    <cellStyle name="Normal 2 3 6" xfId="164" xr:uid="{00000000-0005-0000-0000-00008C000000}"/>
    <cellStyle name="Normal 2 3 7" xfId="165" xr:uid="{00000000-0005-0000-0000-00008D000000}"/>
    <cellStyle name="Normal 2 3 8" xfId="166" xr:uid="{00000000-0005-0000-0000-00008E000000}"/>
    <cellStyle name="Normal 2 3 9" xfId="167" xr:uid="{00000000-0005-0000-0000-00008F000000}"/>
    <cellStyle name="Normal 2 30" xfId="168" xr:uid="{00000000-0005-0000-0000-000090000000}"/>
    <cellStyle name="Normal 2 31" xfId="169" xr:uid="{00000000-0005-0000-0000-000091000000}"/>
    <cellStyle name="Normal 2 32" xfId="170" xr:uid="{00000000-0005-0000-0000-000092000000}"/>
    <cellStyle name="Normal 2 33" xfId="171" xr:uid="{00000000-0005-0000-0000-000093000000}"/>
    <cellStyle name="Normal 2 34" xfId="172" xr:uid="{00000000-0005-0000-0000-000094000000}"/>
    <cellStyle name="Normal 2 35" xfId="173" xr:uid="{00000000-0005-0000-0000-000095000000}"/>
    <cellStyle name="Normal 2 36" xfId="174" xr:uid="{00000000-0005-0000-0000-000096000000}"/>
    <cellStyle name="Normal 2 37" xfId="175" xr:uid="{00000000-0005-0000-0000-000097000000}"/>
    <cellStyle name="Normal 2 38" xfId="176" xr:uid="{00000000-0005-0000-0000-000098000000}"/>
    <cellStyle name="Normal 2 39" xfId="177" xr:uid="{00000000-0005-0000-0000-000099000000}"/>
    <cellStyle name="Normal 2 4" xfId="22" xr:uid="{00000000-0005-0000-0000-00009A000000}"/>
    <cellStyle name="Normal 2 40" xfId="178" xr:uid="{00000000-0005-0000-0000-00009B000000}"/>
    <cellStyle name="Normal 2 41" xfId="179" xr:uid="{00000000-0005-0000-0000-00009C000000}"/>
    <cellStyle name="Normal 2 42" xfId="180" xr:uid="{00000000-0005-0000-0000-00009D000000}"/>
    <cellStyle name="Normal 2 43" xfId="181" xr:uid="{00000000-0005-0000-0000-00009E000000}"/>
    <cellStyle name="Normal 2 44" xfId="182" xr:uid="{00000000-0005-0000-0000-00009F000000}"/>
    <cellStyle name="Normal 2 45" xfId="183" xr:uid="{00000000-0005-0000-0000-0000A0000000}"/>
    <cellStyle name="Normal 2 46" xfId="184" xr:uid="{00000000-0005-0000-0000-0000A1000000}"/>
    <cellStyle name="Normal 2 47" xfId="185" xr:uid="{00000000-0005-0000-0000-0000A2000000}"/>
    <cellStyle name="Normal 2 48" xfId="186" xr:uid="{00000000-0005-0000-0000-0000A3000000}"/>
    <cellStyle name="Normal 2 49" xfId="187" xr:uid="{00000000-0005-0000-0000-0000A4000000}"/>
    <cellStyle name="Normal 2 5" xfId="23" xr:uid="{00000000-0005-0000-0000-0000A5000000}"/>
    <cellStyle name="Normal 2 50" xfId="188" xr:uid="{00000000-0005-0000-0000-0000A6000000}"/>
    <cellStyle name="Normal 2 51" xfId="189" xr:uid="{00000000-0005-0000-0000-0000A7000000}"/>
    <cellStyle name="Normal 2 52" xfId="190" xr:uid="{00000000-0005-0000-0000-0000A8000000}"/>
    <cellStyle name="Normal 2 53" xfId="191" xr:uid="{00000000-0005-0000-0000-0000A9000000}"/>
    <cellStyle name="Normal 2 54" xfId="272" xr:uid="{00000000-0005-0000-0000-0000AA000000}"/>
    <cellStyle name="Normal 2 6" xfId="24" xr:uid="{00000000-0005-0000-0000-0000AB000000}"/>
    <cellStyle name="Normal 2 7" xfId="192" xr:uid="{00000000-0005-0000-0000-0000AC000000}"/>
    <cellStyle name="Normal 2 8" xfId="193" xr:uid="{00000000-0005-0000-0000-0000AD000000}"/>
    <cellStyle name="Normal 2 9" xfId="194" xr:uid="{00000000-0005-0000-0000-0000AE000000}"/>
    <cellStyle name="Normal 20" xfId="25" xr:uid="{00000000-0005-0000-0000-0000AF000000}"/>
    <cellStyle name="Normal 21" xfId="26" xr:uid="{00000000-0005-0000-0000-0000B0000000}"/>
    <cellStyle name="Normal 23" xfId="195" xr:uid="{00000000-0005-0000-0000-0000B1000000}"/>
    <cellStyle name="Normal 27" xfId="196" xr:uid="{00000000-0005-0000-0000-0000B2000000}"/>
    <cellStyle name="Normal 28" xfId="197" xr:uid="{00000000-0005-0000-0000-0000B3000000}"/>
    <cellStyle name="Normal 29" xfId="198" xr:uid="{00000000-0005-0000-0000-0000B4000000}"/>
    <cellStyle name="Normal 3" xfId="27" xr:uid="{00000000-0005-0000-0000-0000B5000000}"/>
    <cellStyle name="Normal 3 2" xfId="28" xr:uid="{00000000-0005-0000-0000-0000B6000000}"/>
    <cellStyle name="Normal 3 2 10" xfId="199" xr:uid="{00000000-0005-0000-0000-0000B7000000}"/>
    <cellStyle name="Normal 3 2 2" xfId="200" xr:uid="{00000000-0005-0000-0000-0000B8000000}"/>
    <cellStyle name="Normal 3 2 2 2" xfId="280" xr:uid="{00000000-0005-0000-0000-0000B9000000}"/>
    <cellStyle name="Normal 3 2 3" xfId="201" xr:uid="{00000000-0005-0000-0000-0000BA000000}"/>
    <cellStyle name="Normal 3 2 4" xfId="202" xr:uid="{00000000-0005-0000-0000-0000BB000000}"/>
    <cellStyle name="Normal 3 2 5" xfId="203" xr:uid="{00000000-0005-0000-0000-0000BC000000}"/>
    <cellStyle name="Normal 3 2 6" xfId="204" xr:uid="{00000000-0005-0000-0000-0000BD000000}"/>
    <cellStyle name="Normal 3 2 7" xfId="205" xr:uid="{00000000-0005-0000-0000-0000BE000000}"/>
    <cellStyle name="Normal 3 2 8" xfId="206" xr:uid="{00000000-0005-0000-0000-0000BF000000}"/>
    <cellStyle name="Normal 3 2 9" xfId="207" xr:uid="{00000000-0005-0000-0000-0000C0000000}"/>
    <cellStyle name="Normal 3 3" xfId="29" xr:uid="{00000000-0005-0000-0000-0000C1000000}"/>
    <cellStyle name="Normal 3 4" xfId="30" xr:uid="{00000000-0005-0000-0000-0000C2000000}"/>
    <cellStyle name="Normal 3 5" xfId="31" xr:uid="{00000000-0005-0000-0000-0000C3000000}"/>
    <cellStyle name="Normal 3 6" xfId="32" xr:uid="{00000000-0005-0000-0000-0000C4000000}"/>
    <cellStyle name="Normal 3 7" xfId="208" xr:uid="{00000000-0005-0000-0000-0000C5000000}"/>
    <cellStyle name="Normal 30" xfId="209" xr:uid="{00000000-0005-0000-0000-0000C6000000}"/>
    <cellStyle name="Normal 31" xfId="210" xr:uid="{00000000-0005-0000-0000-0000C7000000}"/>
    <cellStyle name="Normal 32" xfId="211" xr:uid="{00000000-0005-0000-0000-0000C8000000}"/>
    <cellStyle name="Normal 33" xfId="212" xr:uid="{00000000-0005-0000-0000-0000C9000000}"/>
    <cellStyle name="Normal 34" xfId="213" xr:uid="{00000000-0005-0000-0000-0000CA000000}"/>
    <cellStyle name="Normal 35" xfId="214" xr:uid="{00000000-0005-0000-0000-0000CB000000}"/>
    <cellStyle name="Normal 36" xfId="215" xr:uid="{00000000-0005-0000-0000-0000CC000000}"/>
    <cellStyle name="Normal 37" xfId="216" xr:uid="{00000000-0005-0000-0000-0000CD000000}"/>
    <cellStyle name="Normal 4" xfId="33" xr:uid="{00000000-0005-0000-0000-0000CE000000}"/>
    <cellStyle name="Normal 4 10" xfId="217" xr:uid="{00000000-0005-0000-0000-0000CF000000}"/>
    <cellStyle name="Normal 4 11" xfId="218" xr:uid="{00000000-0005-0000-0000-0000D0000000}"/>
    <cellStyle name="Normal 4 12" xfId="219" xr:uid="{00000000-0005-0000-0000-0000D1000000}"/>
    <cellStyle name="Normal 4 13" xfId="220" xr:uid="{00000000-0005-0000-0000-0000D2000000}"/>
    <cellStyle name="Normal 4 14" xfId="221" xr:uid="{00000000-0005-0000-0000-0000D3000000}"/>
    <cellStyle name="Normal 4 15" xfId="222" xr:uid="{00000000-0005-0000-0000-0000D4000000}"/>
    <cellStyle name="Normal 4 2" xfId="34" xr:uid="{00000000-0005-0000-0000-0000D5000000}"/>
    <cellStyle name="Normal 4 3" xfId="35" xr:uid="{00000000-0005-0000-0000-0000D6000000}"/>
    <cellStyle name="Normal 4 4" xfId="36" xr:uid="{00000000-0005-0000-0000-0000D7000000}"/>
    <cellStyle name="Normal 4 5" xfId="37" xr:uid="{00000000-0005-0000-0000-0000D8000000}"/>
    <cellStyle name="Normal 4 6" xfId="223" xr:uid="{00000000-0005-0000-0000-0000D9000000}"/>
    <cellStyle name="Normal 4 7" xfId="224" xr:uid="{00000000-0005-0000-0000-0000DA000000}"/>
    <cellStyle name="Normal 4 8" xfId="225" xr:uid="{00000000-0005-0000-0000-0000DB000000}"/>
    <cellStyle name="Normal 4 9" xfId="226" xr:uid="{00000000-0005-0000-0000-0000DC000000}"/>
    <cellStyle name="Normal 40" xfId="295" xr:uid="{00000000-0005-0000-0000-0000DD000000}"/>
    <cellStyle name="Normal 43" xfId="281" xr:uid="{00000000-0005-0000-0000-0000DE000000}"/>
    <cellStyle name="Normal 45" xfId="296" xr:uid="{00000000-0005-0000-0000-0000DF000000}"/>
    <cellStyle name="Normal 47" xfId="38" xr:uid="{00000000-0005-0000-0000-0000E0000000}"/>
    <cellStyle name="Normal 5" xfId="39" xr:uid="{00000000-0005-0000-0000-0000E1000000}"/>
    <cellStyle name="Normal 5 2" xfId="227" xr:uid="{00000000-0005-0000-0000-0000E2000000}"/>
    <cellStyle name="Normal 5 3" xfId="276" xr:uid="{00000000-0005-0000-0000-0000E3000000}"/>
    <cellStyle name="Normal 50" xfId="282" xr:uid="{00000000-0005-0000-0000-0000E4000000}"/>
    <cellStyle name="Normal 51" xfId="298" xr:uid="{00000000-0005-0000-0000-0000E5000000}"/>
    <cellStyle name="Normal 55" xfId="297" xr:uid="{00000000-0005-0000-0000-0000E6000000}"/>
    <cellStyle name="Normal 57" xfId="283" xr:uid="{00000000-0005-0000-0000-0000E7000000}"/>
    <cellStyle name="Normal 59" xfId="299" xr:uid="{00000000-0005-0000-0000-0000E8000000}"/>
    <cellStyle name="Normal 6" xfId="40" xr:uid="{00000000-0005-0000-0000-0000E9000000}"/>
    <cellStyle name="Normal 63" xfId="41" xr:uid="{00000000-0005-0000-0000-0000EA000000}"/>
    <cellStyle name="Normal 68" xfId="292" xr:uid="{00000000-0005-0000-0000-0000EB000000}"/>
    <cellStyle name="Normal 69" xfId="286" xr:uid="{00000000-0005-0000-0000-0000EC000000}"/>
    <cellStyle name="Normal 7" xfId="42" xr:uid="{00000000-0005-0000-0000-0000ED000000}"/>
    <cellStyle name="Normal 7 10" xfId="228" xr:uid="{00000000-0005-0000-0000-0000EE000000}"/>
    <cellStyle name="Normal 7 2" xfId="229" xr:uid="{00000000-0005-0000-0000-0000EF000000}"/>
    <cellStyle name="Normal 7 3" xfId="230" xr:uid="{00000000-0005-0000-0000-0000F0000000}"/>
    <cellStyle name="Normal 7 4" xfId="231" xr:uid="{00000000-0005-0000-0000-0000F1000000}"/>
    <cellStyle name="Normal 7 5" xfId="232" xr:uid="{00000000-0005-0000-0000-0000F2000000}"/>
    <cellStyle name="Normal 7 6" xfId="233" xr:uid="{00000000-0005-0000-0000-0000F3000000}"/>
    <cellStyle name="Normal 7 7" xfId="234" xr:uid="{00000000-0005-0000-0000-0000F4000000}"/>
    <cellStyle name="Normal 7 8" xfId="235" xr:uid="{00000000-0005-0000-0000-0000F5000000}"/>
    <cellStyle name="Normal 7 9" xfId="236" xr:uid="{00000000-0005-0000-0000-0000F6000000}"/>
    <cellStyle name="Normal 70" xfId="290" xr:uid="{00000000-0005-0000-0000-0000F7000000}"/>
    <cellStyle name="Normal 72" xfId="288" xr:uid="{00000000-0005-0000-0000-0000F8000000}"/>
    <cellStyle name="Normal 73" xfId="287" xr:uid="{00000000-0005-0000-0000-0000F9000000}"/>
    <cellStyle name="Normal 74" xfId="285" xr:uid="{00000000-0005-0000-0000-0000FA000000}"/>
    <cellStyle name="Normal 75" xfId="284" xr:uid="{00000000-0005-0000-0000-0000FB000000}"/>
    <cellStyle name="Normal 78" xfId="293" xr:uid="{00000000-0005-0000-0000-0000FC000000}"/>
    <cellStyle name="Normal 8" xfId="43" xr:uid="{00000000-0005-0000-0000-0000FD000000}"/>
    <cellStyle name="Normal 8 2" xfId="271" xr:uid="{00000000-0005-0000-0000-0000FE000000}"/>
    <cellStyle name="Normal 88" xfId="300" xr:uid="{00000000-0005-0000-0000-0000FF000000}"/>
    <cellStyle name="Normal 9" xfId="44" xr:uid="{00000000-0005-0000-0000-000000010000}"/>
    <cellStyle name="Normal 90" xfId="302" xr:uid="{00000000-0005-0000-0000-000001010000}"/>
    <cellStyle name="Normal 91" xfId="304" xr:uid="{00000000-0005-0000-0000-000002010000}"/>
    <cellStyle name="Normal 92" xfId="305" xr:uid="{00000000-0005-0000-0000-000003010000}"/>
    <cellStyle name="Normal 94" xfId="306" xr:uid="{00000000-0005-0000-0000-000004010000}"/>
    <cellStyle name="Normal_MMC Monthly Report Apr 2010 2" xfId="57" xr:uid="{00000000-0005-0000-0000-000005010000}"/>
    <cellStyle name="Percent" xfId="56" builtinId="5"/>
    <cellStyle name="Percent 2" xfId="45" xr:uid="{00000000-0005-0000-0000-000007010000}"/>
    <cellStyle name="Percent 2 10" xfId="237" xr:uid="{00000000-0005-0000-0000-000008010000}"/>
    <cellStyle name="Percent 2 11" xfId="238" xr:uid="{00000000-0005-0000-0000-000009010000}"/>
    <cellStyle name="Percent 2 12" xfId="239" xr:uid="{00000000-0005-0000-0000-00000A010000}"/>
    <cellStyle name="Percent 2 13" xfId="240" xr:uid="{00000000-0005-0000-0000-00000B010000}"/>
    <cellStyle name="Percent 2 14" xfId="241" xr:uid="{00000000-0005-0000-0000-00000C010000}"/>
    <cellStyle name="Percent 2 15" xfId="242" xr:uid="{00000000-0005-0000-0000-00000D010000}"/>
    <cellStyle name="Percent 2 16" xfId="243" xr:uid="{00000000-0005-0000-0000-00000E010000}"/>
    <cellStyle name="Percent 2 17" xfId="244" xr:uid="{00000000-0005-0000-0000-00000F010000}"/>
    <cellStyle name="Percent 2 18" xfId="245" xr:uid="{00000000-0005-0000-0000-000010010000}"/>
    <cellStyle name="Percent 2 19" xfId="246" xr:uid="{00000000-0005-0000-0000-000011010000}"/>
    <cellStyle name="Percent 2 2" xfId="46" xr:uid="{00000000-0005-0000-0000-000012010000}"/>
    <cellStyle name="Percent 2 2 10" xfId="247" xr:uid="{00000000-0005-0000-0000-000013010000}"/>
    <cellStyle name="Percent 2 2 11" xfId="248" xr:uid="{00000000-0005-0000-0000-000014010000}"/>
    <cellStyle name="Percent 2 2 12" xfId="249" xr:uid="{00000000-0005-0000-0000-000015010000}"/>
    <cellStyle name="Percent 2 2 13" xfId="250" xr:uid="{00000000-0005-0000-0000-000016010000}"/>
    <cellStyle name="Percent 2 2 14" xfId="277" xr:uid="{00000000-0005-0000-0000-000017010000}"/>
    <cellStyle name="Percent 2 2 2" xfId="251" xr:uid="{00000000-0005-0000-0000-000018010000}"/>
    <cellStyle name="Percent 2 2 3" xfId="252" xr:uid="{00000000-0005-0000-0000-000019010000}"/>
    <cellStyle name="Percent 2 2 4" xfId="253" xr:uid="{00000000-0005-0000-0000-00001A010000}"/>
    <cellStyle name="Percent 2 2 5" xfId="254" xr:uid="{00000000-0005-0000-0000-00001B010000}"/>
    <cellStyle name="Percent 2 2 6" xfId="255" xr:uid="{00000000-0005-0000-0000-00001C010000}"/>
    <cellStyle name="Percent 2 2 7" xfId="256" xr:uid="{00000000-0005-0000-0000-00001D010000}"/>
    <cellStyle name="Percent 2 2 8" xfId="257" xr:uid="{00000000-0005-0000-0000-00001E010000}"/>
    <cellStyle name="Percent 2 2 9" xfId="258" xr:uid="{00000000-0005-0000-0000-00001F010000}"/>
    <cellStyle name="Percent 2 20" xfId="259" xr:uid="{00000000-0005-0000-0000-000020010000}"/>
    <cellStyle name="Percent 2 21" xfId="260" xr:uid="{00000000-0005-0000-0000-000021010000}"/>
    <cellStyle name="Percent 2 22" xfId="261" xr:uid="{00000000-0005-0000-0000-000022010000}"/>
    <cellStyle name="Percent 2 23" xfId="262" xr:uid="{00000000-0005-0000-0000-000023010000}"/>
    <cellStyle name="Percent 2 24" xfId="263" xr:uid="{00000000-0005-0000-0000-000024010000}"/>
    <cellStyle name="Percent 2 25" xfId="264" xr:uid="{00000000-0005-0000-0000-000025010000}"/>
    <cellStyle name="Percent 2 3" xfId="47" xr:uid="{00000000-0005-0000-0000-000026010000}"/>
    <cellStyle name="Percent 2 4" xfId="48" xr:uid="{00000000-0005-0000-0000-000027010000}"/>
    <cellStyle name="Percent 2 5" xfId="49" xr:uid="{00000000-0005-0000-0000-000028010000}"/>
    <cellStyle name="Percent 2 6" xfId="265" xr:uid="{00000000-0005-0000-0000-000029010000}"/>
    <cellStyle name="Percent 2 7" xfId="266" xr:uid="{00000000-0005-0000-0000-00002A010000}"/>
    <cellStyle name="Percent 2 8" xfId="267" xr:uid="{00000000-0005-0000-0000-00002B010000}"/>
    <cellStyle name="Percent 2 9" xfId="268" xr:uid="{00000000-0005-0000-0000-00002C010000}"/>
    <cellStyle name="Percent 3" xfId="50" xr:uid="{00000000-0005-0000-0000-00002D010000}"/>
    <cellStyle name="Percent 3 2" xfId="51" xr:uid="{00000000-0005-0000-0000-00002E010000}"/>
    <cellStyle name="Percent 3 3" xfId="52" xr:uid="{00000000-0005-0000-0000-00002F010000}"/>
    <cellStyle name="Percent 3 4" xfId="53" xr:uid="{00000000-0005-0000-0000-000030010000}"/>
    <cellStyle name="Percent 3 5" xfId="54" xr:uid="{00000000-0005-0000-0000-000031010000}"/>
    <cellStyle name="Percent 4" xfId="55" xr:uid="{00000000-0005-0000-0000-000032010000}"/>
    <cellStyle name="TableStyleLight1" xfId="269" xr:uid="{00000000-0005-0000-0000-000033010000}"/>
  </cellStyles>
  <dxfs count="0"/>
  <tableStyles count="0" defaultTableStyle="TableStyleMedium9" defaultPivotStyle="PivotStyleLight16"/>
  <colors>
    <mruColors>
      <color rgb="FFFFFFCC"/>
      <color rgb="FFFB8DC7"/>
      <color rgb="FFEA8736"/>
      <color rgb="FFD64A4A"/>
      <color rgb="FFD8E4BC"/>
      <color rgb="FFC4D79B"/>
      <color rgb="FF006600"/>
      <color rgb="FF91B44A"/>
      <color rgb="FFB9C37D"/>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7030A0"/>
  </sheetPr>
  <dimension ref="A1:E27"/>
  <sheetViews>
    <sheetView tabSelected="1" view="pageBreakPreview" zoomScale="82" zoomScaleNormal="90" zoomScaleSheetLayoutView="82" workbookViewId="0">
      <selection activeCell="B16" sqref="B16"/>
    </sheetView>
  </sheetViews>
  <sheetFormatPr defaultColWidth="9.140625" defaultRowHeight="15"/>
  <cols>
    <col min="1" max="1" width="7.42578125" style="1" customWidth="1"/>
    <col min="2" max="2" width="38.140625" style="1" bestFit="1" customWidth="1"/>
    <col min="3" max="3" width="14.5703125" style="1" customWidth="1"/>
    <col min="4" max="4" width="18.42578125" style="1" customWidth="1"/>
    <col min="5" max="5" width="14.42578125" style="1" customWidth="1"/>
    <col min="6" max="16384" width="9.140625" style="1"/>
  </cols>
  <sheetData>
    <row r="1" spans="1:5" ht="31.5" customHeight="1">
      <c r="A1" s="225" t="s">
        <v>427</v>
      </c>
      <c r="B1" s="226"/>
      <c r="C1" s="226"/>
      <c r="D1" s="226"/>
      <c r="E1" s="227"/>
    </row>
    <row r="2" spans="1:5" ht="38.25">
      <c r="A2" s="75" t="s">
        <v>36</v>
      </c>
      <c r="B2" s="75" t="s">
        <v>446</v>
      </c>
      <c r="C2" s="75" t="s">
        <v>445</v>
      </c>
      <c r="D2" s="75" t="s">
        <v>447</v>
      </c>
      <c r="E2" s="75" t="s">
        <v>38</v>
      </c>
    </row>
    <row r="3" spans="1:5">
      <c r="A3" s="126" t="s">
        <v>67</v>
      </c>
      <c r="B3" s="127" t="s">
        <v>37</v>
      </c>
      <c r="C3" s="128"/>
      <c r="D3" s="126"/>
      <c r="E3" s="126"/>
    </row>
    <row r="4" spans="1:5" ht="16.5" customHeight="1">
      <c r="A4" s="76">
        <v>1</v>
      </c>
      <c r="B4" s="80" t="s">
        <v>393</v>
      </c>
      <c r="C4" s="132">
        <v>5677.7877072804986</v>
      </c>
      <c r="D4" s="133">
        <v>37.170691000326357</v>
      </c>
      <c r="E4" s="133">
        <v>4.8954134927748987</v>
      </c>
    </row>
    <row r="5" spans="1:5">
      <c r="A5" s="77"/>
      <c r="B5" s="78" t="s">
        <v>39</v>
      </c>
      <c r="C5" s="134">
        <v>4671.5739122804989</v>
      </c>
      <c r="D5" s="135">
        <v>30.583325642116254</v>
      </c>
      <c r="E5" s="135">
        <v>4.0278515403716852</v>
      </c>
    </row>
    <row r="6" spans="1:5">
      <c r="A6" s="77"/>
      <c r="B6" s="78" t="s">
        <v>40</v>
      </c>
      <c r="C6" s="134">
        <v>1006.213795</v>
      </c>
      <c r="D6" s="135">
        <v>6.5873653582101053</v>
      </c>
      <c r="E6" s="135">
        <v>0.86756195240321365</v>
      </c>
    </row>
    <row r="7" spans="1:5">
      <c r="A7" s="76">
        <v>2</v>
      </c>
      <c r="B7" s="80" t="s">
        <v>41</v>
      </c>
      <c r="C7" s="132">
        <v>7396.5973024999994</v>
      </c>
      <c r="D7" s="133">
        <v>48.423197019594433</v>
      </c>
      <c r="E7" s="133">
        <v>6.3773786731847011</v>
      </c>
    </row>
    <row r="8" spans="1:5">
      <c r="A8" s="76"/>
      <c r="B8" s="78" t="s">
        <v>244</v>
      </c>
      <c r="C8" s="134"/>
      <c r="D8" s="135"/>
      <c r="E8" s="135"/>
    </row>
    <row r="9" spans="1:5">
      <c r="A9" s="77"/>
      <c r="B9" s="79" t="s">
        <v>245</v>
      </c>
      <c r="C9" s="134">
        <v>4757.5527524999998</v>
      </c>
      <c r="D9" s="135">
        <v>31.146202076940945</v>
      </c>
      <c r="E9" s="135">
        <v>4.1019828739479598</v>
      </c>
    </row>
    <row r="10" spans="1:5">
      <c r="A10" s="77"/>
      <c r="B10" s="79" t="s">
        <v>246</v>
      </c>
      <c r="C10" s="134">
        <v>2404.5943524999998</v>
      </c>
      <c r="D10" s="135">
        <v>15.742123211703884</v>
      </c>
      <c r="E10" s="135">
        <v>2.073251809465245</v>
      </c>
    </row>
    <row r="11" spans="1:5">
      <c r="A11" s="77"/>
      <c r="B11" s="79" t="s">
        <v>267</v>
      </c>
      <c r="C11" s="134">
        <v>218.76239750000002</v>
      </c>
      <c r="D11" s="135">
        <v>1.4321686366568736</v>
      </c>
      <c r="E11" s="135">
        <v>0.18861789972528445</v>
      </c>
    </row>
    <row r="12" spans="1:5">
      <c r="A12" s="77"/>
      <c r="B12" s="79" t="s">
        <v>344</v>
      </c>
      <c r="C12" s="134">
        <v>0</v>
      </c>
      <c r="D12" s="135">
        <v>0</v>
      </c>
      <c r="E12" s="135">
        <v>0</v>
      </c>
    </row>
    <row r="13" spans="1:5">
      <c r="A13" s="77"/>
      <c r="B13" s="78" t="s">
        <v>247</v>
      </c>
      <c r="C13" s="134"/>
      <c r="D13" s="135"/>
      <c r="E13" s="135"/>
    </row>
    <row r="14" spans="1:5">
      <c r="A14" s="77"/>
      <c r="B14" s="79" t="s">
        <v>245</v>
      </c>
      <c r="C14" s="134">
        <v>3.3029999999999999</v>
      </c>
      <c r="D14" s="135">
        <v>2.1623702523545681E-2</v>
      </c>
      <c r="E14" s="181">
        <v>2.8478611037009434E-3</v>
      </c>
    </row>
    <row r="15" spans="1:5">
      <c r="A15" s="77"/>
      <c r="B15" s="79" t="s">
        <v>246</v>
      </c>
      <c r="C15" s="134">
        <v>0.67725000000000002</v>
      </c>
      <c r="D15" s="181">
        <v>4.4337428198823227E-3</v>
      </c>
      <c r="E15" s="181">
        <v>5.8392792385148775E-4</v>
      </c>
    </row>
    <row r="16" spans="1:5" ht="16.5" customHeight="1">
      <c r="A16" s="77"/>
      <c r="B16" s="79" t="s">
        <v>267</v>
      </c>
      <c r="C16" s="134">
        <v>0</v>
      </c>
      <c r="D16" s="135">
        <v>0</v>
      </c>
      <c r="E16" s="135">
        <v>0</v>
      </c>
    </row>
    <row r="17" spans="1:5">
      <c r="A17" s="77"/>
      <c r="B17" s="79" t="s">
        <v>344</v>
      </c>
      <c r="C17" s="134">
        <v>0</v>
      </c>
      <c r="D17" s="135">
        <v>0</v>
      </c>
      <c r="E17" s="135">
        <v>0</v>
      </c>
    </row>
    <row r="18" spans="1:5">
      <c r="A18" s="77"/>
      <c r="B18" s="78" t="s">
        <v>382</v>
      </c>
      <c r="C18" s="134"/>
      <c r="D18" s="135"/>
      <c r="E18" s="135"/>
    </row>
    <row r="19" spans="1:5">
      <c r="A19" s="77"/>
      <c r="B19" s="79" t="s">
        <v>245</v>
      </c>
      <c r="C19" s="134">
        <v>10.9543</v>
      </c>
      <c r="D19" s="135">
        <v>7.1714358024122446E-2</v>
      </c>
      <c r="E19" s="181">
        <v>9.4448455610872672E-3</v>
      </c>
    </row>
    <row r="20" spans="1:5">
      <c r="A20" s="77"/>
      <c r="B20" s="79" t="s">
        <v>246</v>
      </c>
      <c r="C20" s="134">
        <v>0.75324999999999998</v>
      </c>
      <c r="D20" s="181">
        <v>4.9312909251773484E-3</v>
      </c>
      <c r="E20" s="181">
        <v>6.4945545757273259E-4</v>
      </c>
    </row>
    <row r="21" spans="1:5">
      <c r="A21" s="77"/>
      <c r="B21" s="79" t="s">
        <v>267</v>
      </c>
      <c r="C21" s="134">
        <v>0</v>
      </c>
      <c r="D21" s="135">
        <v>0</v>
      </c>
      <c r="E21" s="135">
        <v>0</v>
      </c>
    </row>
    <row r="22" spans="1:5">
      <c r="A22" s="77"/>
      <c r="B22" s="79" t="s">
        <v>344</v>
      </c>
      <c r="C22" s="134">
        <v>0</v>
      </c>
      <c r="D22" s="135">
        <v>0</v>
      </c>
      <c r="E22" s="135">
        <v>0</v>
      </c>
    </row>
    <row r="23" spans="1:5">
      <c r="A23" s="126" t="s">
        <v>68</v>
      </c>
      <c r="B23" s="127" t="s">
        <v>97</v>
      </c>
      <c r="C23" s="136">
        <v>2200.5199071892953</v>
      </c>
      <c r="D23" s="137">
        <v>14.406111980079222</v>
      </c>
      <c r="E23" s="137">
        <v>1.8972979266133831</v>
      </c>
    </row>
    <row r="24" spans="1:5">
      <c r="A24" s="129"/>
      <c r="B24" s="130" t="s">
        <v>361</v>
      </c>
      <c r="C24" s="136">
        <v>15274.904916969792</v>
      </c>
      <c r="D24" s="137" t="s">
        <v>100</v>
      </c>
      <c r="E24" s="137">
        <v>13.17009009257298</v>
      </c>
    </row>
    <row r="25" spans="1:5">
      <c r="A25" s="131"/>
      <c r="B25" s="130" t="s">
        <v>42</v>
      </c>
      <c r="C25" s="136">
        <v>115981.78</v>
      </c>
      <c r="D25" s="138" t="s">
        <v>100</v>
      </c>
      <c r="E25" s="138" t="s">
        <v>100</v>
      </c>
    </row>
    <row r="26" spans="1:5">
      <c r="A26" s="228" t="s">
        <v>22</v>
      </c>
      <c r="B26" s="229"/>
      <c r="C26" s="229"/>
      <c r="D26" s="229"/>
      <c r="E26" s="229"/>
    </row>
    <row r="27" spans="1:5" ht="84" customHeight="1">
      <c r="A27" s="228" t="s">
        <v>475</v>
      </c>
      <c r="B27" s="229"/>
      <c r="C27" s="229"/>
      <c r="D27" s="229"/>
      <c r="E27" s="229"/>
    </row>
  </sheetData>
  <mergeCells count="3">
    <mergeCell ref="A1:E1"/>
    <mergeCell ref="A26:E26"/>
    <mergeCell ref="A27:E27"/>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4">
    <tabColor rgb="FF7030A0"/>
  </sheetPr>
  <dimension ref="A1:C108"/>
  <sheetViews>
    <sheetView view="pageBreakPreview" topLeftCell="A10" zoomScale="87" zoomScaleNormal="100" zoomScaleSheetLayoutView="87" workbookViewId="0">
      <selection activeCell="A108" sqref="A108:C108"/>
    </sheetView>
  </sheetViews>
  <sheetFormatPr defaultRowHeight="12.75"/>
  <cols>
    <col min="1" max="1" width="6.28515625" style="67" customWidth="1"/>
    <col min="2" max="2" width="38.42578125" style="69" customWidth="1"/>
    <col min="3" max="3" width="29.140625" style="70" customWidth="1"/>
    <col min="4" max="16384" width="9.140625" style="67"/>
  </cols>
  <sheetData>
    <row r="1" spans="1:3" ht="28.9" customHeight="1">
      <c r="A1" s="270" t="s">
        <v>437</v>
      </c>
      <c r="B1" s="271"/>
      <c r="C1" s="271"/>
    </row>
    <row r="2" spans="1:3" ht="24">
      <c r="A2" s="101" t="s">
        <v>160</v>
      </c>
      <c r="B2" s="102" t="s">
        <v>110</v>
      </c>
      <c r="C2" s="101" t="s">
        <v>399</v>
      </c>
    </row>
    <row r="3" spans="1:3" s="68" customFormat="1">
      <c r="A3" s="99">
        <v>1</v>
      </c>
      <c r="B3" s="88" t="s">
        <v>141</v>
      </c>
      <c r="C3" s="100">
        <v>1325.0537475000001</v>
      </c>
    </row>
    <row r="4" spans="1:3" s="68" customFormat="1">
      <c r="A4" s="99">
        <v>2</v>
      </c>
      <c r="B4" s="88" t="s">
        <v>133</v>
      </c>
      <c r="C4" s="100">
        <v>604.54613749999999</v>
      </c>
    </row>
    <row r="5" spans="1:3" s="68" customFormat="1">
      <c r="A5" s="99">
        <v>3</v>
      </c>
      <c r="B5" s="88" t="s">
        <v>124</v>
      </c>
      <c r="C5" s="100">
        <v>538.51318749999996</v>
      </c>
    </row>
    <row r="6" spans="1:3" s="68" customFormat="1">
      <c r="A6" s="99">
        <v>4</v>
      </c>
      <c r="B6" s="88" t="s">
        <v>135</v>
      </c>
      <c r="C6" s="100">
        <v>422.67995000000002</v>
      </c>
    </row>
    <row r="7" spans="1:3" s="68" customFormat="1">
      <c r="A7" s="99">
        <v>5</v>
      </c>
      <c r="B7" s="88" t="s">
        <v>137</v>
      </c>
      <c r="C7" s="100">
        <v>371.93468749999994</v>
      </c>
    </row>
    <row r="8" spans="1:3" s="68" customFormat="1">
      <c r="A8" s="99">
        <v>6</v>
      </c>
      <c r="B8" s="88" t="s">
        <v>132</v>
      </c>
      <c r="C8" s="100">
        <v>369.19516249999992</v>
      </c>
    </row>
    <row r="9" spans="1:3" s="68" customFormat="1">
      <c r="A9" s="99">
        <v>7</v>
      </c>
      <c r="B9" s="88" t="s">
        <v>138</v>
      </c>
      <c r="C9" s="100">
        <v>311.8662175</v>
      </c>
    </row>
    <row r="10" spans="1:3" s="68" customFormat="1">
      <c r="A10" s="99">
        <v>8</v>
      </c>
      <c r="B10" s="88" t="s">
        <v>30</v>
      </c>
      <c r="C10" s="100">
        <v>305.78875249999999</v>
      </c>
    </row>
    <row r="11" spans="1:3" s="68" customFormat="1">
      <c r="A11" s="99">
        <v>9</v>
      </c>
      <c r="B11" s="88" t="s">
        <v>340</v>
      </c>
      <c r="C11" s="100">
        <v>249.87170499999996</v>
      </c>
    </row>
    <row r="12" spans="1:3" s="68" customFormat="1">
      <c r="A12" s="99">
        <v>10</v>
      </c>
      <c r="B12" s="88" t="s">
        <v>229</v>
      </c>
      <c r="C12" s="100">
        <v>175.56966</v>
      </c>
    </row>
    <row r="13" spans="1:3" s="68" customFormat="1">
      <c r="A13" s="99">
        <v>11</v>
      </c>
      <c r="B13" s="88" t="s">
        <v>129</v>
      </c>
      <c r="C13" s="100">
        <v>155.95485749999997</v>
      </c>
    </row>
    <row r="14" spans="1:3" s="68" customFormat="1">
      <c r="A14" s="99">
        <v>12</v>
      </c>
      <c r="B14" s="88" t="s">
        <v>136</v>
      </c>
      <c r="C14" s="100">
        <v>115.79610499999998</v>
      </c>
    </row>
    <row r="15" spans="1:3" s="68" customFormat="1">
      <c r="A15" s="99">
        <v>13</v>
      </c>
      <c r="B15" s="88" t="s">
        <v>5</v>
      </c>
      <c r="C15" s="100">
        <v>105.0176075</v>
      </c>
    </row>
    <row r="16" spans="1:3" s="68" customFormat="1">
      <c r="A16" s="99">
        <v>14</v>
      </c>
      <c r="B16" s="88" t="s">
        <v>296</v>
      </c>
      <c r="C16" s="100">
        <v>89.009070000000008</v>
      </c>
    </row>
    <row r="17" spans="1:3" s="68" customFormat="1">
      <c r="A17" s="99">
        <v>15</v>
      </c>
      <c r="B17" s="88" t="s">
        <v>118</v>
      </c>
      <c r="C17" s="100">
        <v>57.04806</v>
      </c>
    </row>
    <row r="18" spans="1:3" s="68" customFormat="1">
      <c r="A18" s="99">
        <v>16</v>
      </c>
      <c r="B18" s="88" t="s">
        <v>127</v>
      </c>
      <c r="C18" s="100">
        <v>39.078850000000003</v>
      </c>
    </row>
    <row r="19" spans="1:3" s="68" customFormat="1">
      <c r="A19" s="99">
        <v>17</v>
      </c>
      <c r="B19" s="88" t="s">
        <v>150</v>
      </c>
      <c r="C19" s="100">
        <v>31.801375</v>
      </c>
    </row>
    <row r="20" spans="1:3" s="68" customFormat="1">
      <c r="A20" s="99">
        <v>18</v>
      </c>
      <c r="B20" s="88" t="s">
        <v>125</v>
      </c>
      <c r="C20" s="100">
        <v>31.669899999999991</v>
      </c>
    </row>
    <row r="21" spans="1:3" s="68" customFormat="1">
      <c r="A21" s="99">
        <v>19</v>
      </c>
      <c r="B21" s="88" t="s">
        <v>334</v>
      </c>
      <c r="C21" s="100">
        <v>31.042275</v>
      </c>
    </row>
    <row r="22" spans="1:3" s="68" customFormat="1">
      <c r="A22" s="99">
        <v>20</v>
      </c>
      <c r="B22" s="88" t="s">
        <v>142</v>
      </c>
      <c r="C22" s="100">
        <v>20.945309999999999</v>
      </c>
    </row>
    <row r="23" spans="1:3" s="68" customFormat="1">
      <c r="A23" s="99">
        <v>21</v>
      </c>
      <c r="B23" s="88" t="s">
        <v>19</v>
      </c>
      <c r="C23" s="100">
        <v>18.557067500000002</v>
      </c>
    </row>
    <row r="24" spans="1:3" s="68" customFormat="1">
      <c r="A24" s="99">
        <v>22</v>
      </c>
      <c r="B24" s="88" t="s">
        <v>122</v>
      </c>
      <c r="C24" s="100">
        <v>14.084170000000004</v>
      </c>
    </row>
    <row r="25" spans="1:3" s="68" customFormat="1">
      <c r="A25" s="99">
        <v>23</v>
      </c>
      <c r="B25" s="88" t="s">
        <v>140</v>
      </c>
      <c r="C25" s="100">
        <v>11.1969575</v>
      </c>
    </row>
    <row r="26" spans="1:3" s="68" customFormat="1">
      <c r="A26" s="99">
        <v>24</v>
      </c>
      <c r="B26" s="88" t="s">
        <v>174</v>
      </c>
      <c r="C26" s="100">
        <v>9.7552400000000006</v>
      </c>
    </row>
    <row r="27" spans="1:3" s="68" customFormat="1">
      <c r="A27" s="99">
        <v>25</v>
      </c>
      <c r="B27" s="88" t="s">
        <v>121</v>
      </c>
      <c r="C27" s="100">
        <v>5.9657650000000011</v>
      </c>
    </row>
    <row r="28" spans="1:3" s="68" customFormat="1">
      <c r="A28" s="99">
        <v>26</v>
      </c>
      <c r="B28" s="88" t="s">
        <v>304</v>
      </c>
      <c r="C28" s="100">
        <v>4.9503875000000006</v>
      </c>
    </row>
    <row r="29" spans="1:3" s="68" customFormat="1">
      <c r="A29" s="99">
        <v>27</v>
      </c>
      <c r="B29" s="88" t="s">
        <v>3</v>
      </c>
      <c r="C29" s="100">
        <v>3.2707525000000004</v>
      </c>
    </row>
    <row r="30" spans="1:3" s="68" customFormat="1">
      <c r="A30" s="99">
        <v>28</v>
      </c>
      <c r="B30" s="88" t="s">
        <v>149</v>
      </c>
      <c r="C30" s="100">
        <v>1.6634599999999995</v>
      </c>
    </row>
    <row r="31" spans="1:3" s="68" customFormat="1">
      <c r="A31" s="99">
        <v>29</v>
      </c>
      <c r="B31" s="88" t="s">
        <v>342</v>
      </c>
      <c r="C31" s="100">
        <v>0.7711349999999999</v>
      </c>
    </row>
    <row r="32" spans="1:3" s="68" customFormat="1">
      <c r="A32" s="99">
        <v>30</v>
      </c>
      <c r="B32" s="88" t="s">
        <v>32</v>
      </c>
      <c r="C32" s="222">
        <v>-1.1999999999999999E-3</v>
      </c>
    </row>
    <row r="33" spans="1:3" s="68" customFormat="1">
      <c r="A33" s="99">
        <v>31</v>
      </c>
      <c r="B33" s="88" t="s">
        <v>33</v>
      </c>
      <c r="C33" s="222">
        <v>-2.3E-3</v>
      </c>
    </row>
    <row r="34" spans="1:3" s="68" customFormat="1">
      <c r="A34" s="99">
        <v>32</v>
      </c>
      <c r="B34" s="88" t="s">
        <v>92</v>
      </c>
      <c r="C34" s="100">
        <v>-3.0007499999999999E-2</v>
      </c>
    </row>
    <row r="35" spans="1:3" s="68" customFormat="1">
      <c r="A35" s="99">
        <v>33</v>
      </c>
      <c r="B35" s="88" t="s">
        <v>169</v>
      </c>
      <c r="C35" s="100">
        <v>-8.1975000000000006E-2</v>
      </c>
    </row>
    <row r="36" spans="1:3" s="68" customFormat="1">
      <c r="A36" s="99">
        <v>34</v>
      </c>
      <c r="B36" s="88" t="s">
        <v>166</v>
      </c>
      <c r="C36" s="100">
        <v>-0.255</v>
      </c>
    </row>
    <row r="37" spans="1:3" s="68" customFormat="1">
      <c r="A37" s="99">
        <v>35</v>
      </c>
      <c r="B37" s="88" t="s">
        <v>88</v>
      </c>
      <c r="C37" s="100">
        <v>-0.25527500000000009</v>
      </c>
    </row>
    <row r="38" spans="1:3" s="68" customFormat="1">
      <c r="A38" s="99">
        <v>36</v>
      </c>
      <c r="B38" s="88" t="s">
        <v>392</v>
      </c>
      <c r="C38" s="100">
        <v>-0.44018500000000005</v>
      </c>
    </row>
    <row r="39" spans="1:3" s="68" customFormat="1">
      <c r="A39" s="99">
        <v>37</v>
      </c>
      <c r="B39" s="88" t="s">
        <v>147</v>
      </c>
      <c r="C39" s="100">
        <v>-0.65936749999999966</v>
      </c>
    </row>
    <row r="40" spans="1:3" s="68" customFormat="1">
      <c r="A40" s="99">
        <v>38</v>
      </c>
      <c r="B40" s="88" t="s">
        <v>10</v>
      </c>
      <c r="C40" s="100">
        <v>-0.66135000000000033</v>
      </c>
    </row>
    <row r="41" spans="1:3" s="68" customFormat="1">
      <c r="A41" s="99">
        <v>39</v>
      </c>
      <c r="B41" s="88" t="s">
        <v>98</v>
      </c>
      <c r="C41" s="100">
        <v>-1.4735800000000003</v>
      </c>
    </row>
    <row r="42" spans="1:3" s="68" customFormat="1">
      <c r="A42" s="99">
        <v>40</v>
      </c>
      <c r="B42" s="88" t="s">
        <v>333</v>
      </c>
      <c r="C42" s="100">
        <v>-1.5868250000000002</v>
      </c>
    </row>
    <row r="43" spans="1:3" s="68" customFormat="1">
      <c r="A43" s="99">
        <v>41</v>
      </c>
      <c r="B43" s="88" t="s">
        <v>180</v>
      </c>
      <c r="C43" s="100">
        <v>-2.0693950000000005</v>
      </c>
    </row>
    <row r="44" spans="1:3" s="68" customFormat="1">
      <c r="A44" s="99">
        <v>42</v>
      </c>
      <c r="B44" s="88" t="s">
        <v>151</v>
      </c>
      <c r="C44" s="100">
        <v>-2.0899824999999996</v>
      </c>
    </row>
    <row r="45" spans="1:3" s="68" customFormat="1">
      <c r="A45" s="99">
        <v>43</v>
      </c>
      <c r="B45" s="88" t="s">
        <v>158</v>
      </c>
      <c r="C45" s="100">
        <v>-3.1329150000000006</v>
      </c>
    </row>
    <row r="46" spans="1:3" s="68" customFormat="1">
      <c r="A46" s="99">
        <v>44</v>
      </c>
      <c r="B46" s="88" t="s">
        <v>152</v>
      </c>
      <c r="C46" s="100">
        <v>-3.2004524999999999</v>
      </c>
    </row>
    <row r="47" spans="1:3" s="68" customFormat="1">
      <c r="A47" s="99">
        <v>45</v>
      </c>
      <c r="B47" s="88" t="s">
        <v>93</v>
      </c>
      <c r="C47" s="100">
        <v>-4.7616724999999995</v>
      </c>
    </row>
    <row r="48" spans="1:3" s="68" customFormat="1">
      <c r="A48" s="99">
        <v>46</v>
      </c>
      <c r="B48" s="88" t="s">
        <v>429</v>
      </c>
      <c r="C48" s="100">
        <v>-5.3266749999999998</v>
      </c>
    </row>
    <row r="49" spans="1:3" s="68" customFormat="1">
      <c r="A49" s="99">
        <v>47</v>
      </c>
      <c r="B49" s="88" t="s">
        <v>390</v>
      </c>
      <c r="C49" s="100">
        <v>-5.6133250000000015</v>
      </c>
    </row>
    <row r="50" spans="1:3" s="68" customFormat="1">
      <c r="A50" s="99">
        <v>48</v>
      </c>
      <c r="B50" s="88" t="s">
        <v>113</v>
      </c>
      <c r="C50" s="100">
        <v>-6.2461525</v>
      </c>
    </row>
    <row r="51" spans="1:3" s="68" customFormat="1">
      <c r="A51" s="99">
        <v>49</v>
      </c>
      <c r="B51" s="88" t="s">
        <v>163</v>
      </c>
      <c r="C51" s="100">
        <v>-6.3188300000000002</v>
      </c>
    </row>
    <row r="52" spans="1:3" s="68" customFormat="1">
      <c r="A52" s="99">
        <v>50</v>
      </c>
      <c r="B52" s="88" t="s">
        <v>191</v>
      </c>
      <c r="C52" s="100">
        <v>-6.773415</v>
      </c>
    </row>
    <row r="53" spans="1:3" s="68" customFormat="1">
      <c r="A53" s="99">
        <v>51</v>
      </c>
      <c r="B53" s="88" t="s">
        <v>371</v>
      </c>
      <c r="C53" s="100">
        <v>-7.4866249999999992</v>
      </c>
    </row>
    <row r="54" spans="1:3" s="68" customFormat="1">
      <c r="A54" s="99">
        <v>52</v>
      </c>
      <c r="B54" s="88" t="s">
        <v>355</v>
      </c>
      <c r="C54" s="100">
        <v>-7.5939500000000013</v>
      </c>
    </row>
    <row r="55" spans="1:3" s="68" customFormat="1">
      <c r="A55" s="99">
        <v>53</v>
      </c>
      <c r="B55" s="88" t="s">
        <v>252</v>
      </c>
      <c r="C55" s="100">
        <v>-7.6859950000000001</v>
      </c>
    </row>
    <row r="56" spans="1:3" s="68" customFormat="1">
      <c r="A56" s="99">
        <v>54</v>
      </c>
      <c r="B56" s="88" t="s">
        <v>89</v>
      </c>
      <c r="C56" s="100">
        <v>-7.9606000000000003</v>
      </c>
    </row>
    <row r="57" spans="1:3" s="68" customFormat="1">
      <c r="A57" s="99">
        <v>55</v>
      </c>
      <c r="B57" s="88" t="s">
        <v>171</v>
      </c>
      <c r="C57" s="100">
        <v>-8.0324825000000004</v>
      </c>
    </row>
    <row r="58" spans="1:3" s="68" customFormat="1">
      <c r="A58" s="99">
        <v>56</v>
      </c>
      <c r="B58" s="88" t="s">
        <v>146</v>
      </c>
      <c r="C58" s="100">
        <v>-8.5157624999999975</v>
      </c>
    </row>
    <row r="59" spans="1:3" s="68" customFormat="1">
      <c r="A59" s="99">
        <v>57</v>
      </c>
      <c r="B59" s="88" t="s">
        <v>265</v>
      </c>
      <c r="C59" s="100">
        <v>-8.9789825000000008</v>
      </c>
    </row>
    <row r="60" spans="1:3" s="68" customFormat="1">
      <c r="A60" s="99">
        <v>58</v>
      </c>
      <c r="B60" s="88" t="s">
        <v>430</v>
      </c>
      <c r="C60" s="100">
        <v>-9.3568474999999989</v>
      </c>
    </row>
    <row r="61" spans="1:3" s="68" customFormat="1">
      <c r="A61" s="99">
        <v>59</v>
      </c>
      <c r="B61" s="88" t="s">
        <v>251</v>
      </c>
      <c r="C61" s="100">
        <v>-9.3908200000000015</v>
      </c>
    </row>
    <row r="62" spans="1:3" s="68" customFormat="1">
      <c r="A62" s="99">
        <v>60</v>
      </c>
      <c r="B62" s="88" t="s">
        <v>119</v>
      </c>
      <c r="C62" s="100">
        <v>-10.175725</v>
      </c>
    </row>
    <row r="63" spans="1:3" s="68" customFormat="1">
      <c r="A63" s="99">
        <v>61</v>
      </c>
      <c r="B63" s="88" t="s">
        <v>131</v>
      </c>
      <c r="C63" s="100">
        <v>-11.011752499999997</v>
      </c>
    </row>
    <row r="64" spans="1:3" s="68" customFormat="1">
      <c r="A64" s="99">
        <v>62</v>
      </c>
      <c r="B64" s="88" t="s">
        <v>157</v>
      </c>
      <c r="C64" s="100">
        <v>-11.78824</v>
      </c>
    </row>
    <row r="65" spans="1:3" s="68" customFormat="1">
      <c r="A65" s="99">
        <v>63</v>
      </c>
      <c r="B65" s="88" t="s">
        <v>164</v>
      </c>
      <c r="C65" s="100">
        <v>-12.257179999999998</v>
      </c>
    </row>
    <row r="66" spans="1:3" s="68" customFormat="1">
      <c r="A66" s="99">
        <v>64</v>
      </c>
      <c r="B66" s="88" t="s">
        <v>332</v>
      </c>
      <c r="C66" s="100">
        <v>-12.30566</v>
      </c>
    </row>
    <row r="67" spans="1:3" s="68" customFormat="1">
      <c r="A67" s="99">
        <v>65</v>
      </c>
      <c r="B67" s="88" t="s">
        <v>356</v>
      </c>
      <c r="C67" s="100">
        <v>-13.635285000000003</v>
      </c>
    </row>
    <row r="68" spans="1:3" s="68" customFormat="1">
      <c r="A68" s="99">
        <v>66</v>
      </c>
      <c r="B68" s="88" t="s">
        <v>18</v>
      </c>
      <c r="C68" s="100">
        <v>-13.69753</v>
      </c>
    </row>
    <row r="69" spans="1:3" s="68" customFormat="1">
      <c r="A69" s="99">
        <v>67</v>
      </c>
      <c r="B69" s="88" t="s">
        <v>6</v>
      </c>
      <c r="C69" s="100">
        <v>-14.21998</v>
      </c>
    </row>
    <row r="70" spans="1:3" s="68" customFormat="1">
      <c r="A70" s="99">
        <v>68</v>
      </c>
      <c r="B70" s="88" t="s">
        <v>2</v>
      </c>
      <c r="C70" s="100">
        <v>-16.079262499999999</v>
      </c>
    </row>
    <row r="71" spans="1:3" s="68" customFormat="1">
      <c r="A71" s="99">
        <v>69</v>
      </c>
      <c r="B71" s="88" t="s">
        <v>301</v>
      </c>
      <c r="C71" s="100">
        <v>-19.0124675</v>
      </c>
    </row>
    <row r="72" spans="1:3" s="68" customFormat="1">
      <c r="A72" s="99">
        <v>70</v>
      </c>
      <c r="B72" s="88" t="s">
        <v>9</v>
      </c>
      <c r="C72" s="100">
        <v>-19.881050000000002</v>
      </c>
    </row>
    <row r="73" spans="1:3" s="68" customFormat="1">
      <c r="A73" s="99">
        <v>71</v>
      </c>
      <c r="B73" s="88" t="s">
        <v>117</v>
      </c>
      <c r="C73" s="100">
        <v>-20.574152500000004</v>
      </c>
    </row>
    <row r="74" spans="1:3" s="68" customFormat="1">
      <c r="A74" s="99">
        <v>72</v>
      </c>
      <c r="B74" s="88" t="s">
        <v>264</v>
      </c>
      <c r="C74" s="100">
        <v>-21.353609999999996</v>
      </c>
    </row>
    <row r="75" spans="1:3" s="68" customFormat="1">
      <c r="A75" s="99">
        <v>73</v>
      </c>
      <c r="B75" s="88" t="s">
        <v>145</v>
      </c>
      <c r="C75" s="100">
        <v>-21.829292499999994</v>
      </c>
    </row>
    <row r="76" spans="1:3" s="68" customFormat="1">
      <c r="A76" s="99">
        <v>74</v>
      </c>
      <c r="B76" s="88" t="s">
        <v>389</v>
      </c>
      <c r="C76" s="100">
        <v>-23.203600000000002</v>
      </c>
    </row>
    <row r="77" spans="1:3" s="68" customFormat="1">
      <c r="A77" s="99">
        <v>75</v>
      </c>
      <c r="B77" s="88" t="s">
        <v>250</v>
      </c>
      <c r="C77" s="100">
        <v>-24.453462500000001</v>
      </c>
    </row>
    <row r="78" spans="1:3" s="68" customFormat="1">
      <c r="A78" s="99">
        <v>76</v>
      </c>
      <c r="B78" s="88" t="s">
        <v>161</v>
      </c>
      <c r="C78" s="100">
        <v>-25.927599999999998</v>
      </c>
    </row>
    <row r="79" spans="1:3" s="68" customFormat="1">
      <c r="A79" s="99">
        <v>77</v>
      </c>
      <c r="B79" s="88" t="s">
        <v>153</v>
      </c>
      <c r="C79" s="100">
        <v>-33.212582500000003</v>
      </c>
    </row>
    <row r="80" spans="1:3" s="68" customFormat="1">
      <c r="A80" s="99">
        <v>78</v>
      </c>
      <c r="B80" s="88" t="s">
        <v>275</v>
      </c>
      <c r="C80" s="100">
        <v>-33.536009999999997</v>
      </c>
    </row>
    <row r="81" spans="1:3" s="68" customFormat="1">
      <c r="A81" s="99">
        <v>79</v>
      </c>
      <c r="B81" s="88" t="s">
        <v>156</v>
      </c>
      <c r="C81" s="100">
        <v>-36.56562000000001</v>
      </c>
    </row>
    <row r="82" spans="1:3" s="68" customFormat="1">
      <c r="A82" s="99">
        <v>80</v>
      </c>
      <c r="B82" s="88" t="s">
        <v>165</v>
      </c>
      <c r="C82" s="100">
        <v>-42.265222499999993</v>
      </c>
    </row>
    <row r="83" spans="1:3" s="68" customFormat="1">
      <c r="A83" s="99">
        <v>81</v>
      </c>
      <c r="B83" s="88" t="s">
        <v>259</v>
      </c>
      <c r="C83" s="100">
        <v>-59.171732499999997</v>
      </c>
    </row>
    <row r="84" spans="1:3" s="68" customFormat="1">
      <c r="A84" s="99">
        <v>82</v>
      </c>
      <c r="B84" s="88" t="s">
        <v>90</v>
      </c>
      <c r="C84" s="100">
        <v>-59.398009999999999</v>
      </c>
    </row>
    <row r="85" spans="1:3" s="68" customFormat="1">
      <c r="A85" s="99">
        <v>83</v>
      </c>
      <c r="B85" s="88" t="s">
        <v>155</v>
      </c>
      <c r="C85" s="100">
        <v>-61.47176249999999</v>
      </c>
    </row>
    <row r="86" spans="1:3" s="68" customFormat="1">
      <c r="A86" s="99">
        <v>84</v>
      </c>
      <c r="B86" s="88" t="s">
        <v>130</v>
      </c>
      <c r="C86" s="100">
        <v>-63.538342499999999</v>
      </c>
    </row>
    <row r="87" spans="1:3" s="68" customFormat="1">
      <c r="A87" s="99">
        <v>85</v>
      </c>
      <c r="B87" s="88" t="s">
        <v>139</v>
      </c>
      <c r="C87" s="100">
        <v>-69.267687499999994</v>
      </c>
    </row>
    <row r="88" spans="1:3" s="68" customFormat="1">
      <c r="A88" s="99">
        <v>86</v>
      </c>
      <c r="B88" s="88" t="s">
        <v>154</v>
      </c>
      <c r="C88" s="100">
        <v>-69.995650000000012</v>
      </c>
    </row>
    <row r="89" spans="1:3" s="68" customFormat="1">
      <c r="A89" s="99">
        <v>87</v>
      </c>
      <c r="B89" s="88" t="s">
        <v>96</v>
      </c>
      <c r="C89" s="100">
        <v>-85.101017500000012</v>
      </c>
    </row>
    <row r="90" spans="1:3" s="68" customFormat="1">
      <c r="A90" s="99">
        <v>88</v>
      </c>
      <c r="B90" s="88" t="s">
        <v>8</v>
      </c>
      <c r="C90" s="100">
        <v>-93.375967499999987</v>
      </c>
    </row>
    <row r="91" spans="1:3" s="68" customFormat="1">
      <c r="A91" s="99">
        <v>89</v>
      </c>
      <c r="B91" s="88" t="s">
        <v>148</v>
      </c>
      <c r="C91" s="100">
        <v>-94.875520000000023</v>
      </c>
    </row>
    <row r="92" spans="1:3" s="68" customFormat="1">
      <c r="A92" s="99">
        <v>90</v>
      </c>
      <c r="B92" s="88" t="s">
        <v>162</v>
      </c>
      <c r="C92" s="100">
        <v>-103.40022999999999</v>
      </c>
    </row>
    <row r="93" spans="1:3" s="68" customFormat="1">
      <c r="A93" s="99">
        <v>91</v>
      </c>
      <c r="B93" s="88" t="s">
        <v>0</v>
      </c>
      <c r="C93" s="100">
        <v>-105.24841999999998</v>
      </c>
    </row>
    <row r="94" spans="1:3" s="68" customFormat="1">
      <c r="A94" s="99">
        <v>92</v>
      </c>
      <c r="B94" s="88" t="s">
        <v>91</v>
      </c>
      <c r="C94" s="100">
        <v>-106.51614249999999</v>
      </c>
    </row>
    <row r="95" spans="1:3" s="68" customFormat="1">
      <c r="A95" s="99">
        <v>93</v>
      </c>
      <c r="B95" s="88" t="s">
        <v>123</v>
      </c>
      <c r="C95" s="100">
        <v>-122.03433499999998</v>
      </c>
    </row>
    <row r="96" spans="1:3" s="68" customFormat="1">
      <c r="A96" s="99">
        <v>94</v>
      </c>
      <c r="B96" s="88" t="s">
        <v>143</v>
      </c>
      <c r="C96" s="100">
        <v>-122.062985</v>
      </c>
    </row>
    <row r="97" spans="1:3" s="68" customFormat="1">
      <c r="A97" s="99">
        <v>95</v>
      </c>
      <c r="B97" s="88" t="s">
        <v>372</v>
      </c>
      <c r="C97" s="100">
        <v>-125.25159750000002</v>
      </c>
    </row>
    <row r="98" spans="1:3" s="68" customFormat="1">
      <c r="A98" s="99">
        <v>96</v>
      </c>
      <c r="B98" s="88" t="s">
        <v>126</v>
      </c>
      <c r="C98" s="100">
        <v>-193.77166250000005</v>
      </c>
    </row>
    <row r="99" spans="1:3" s="68" customFormat="1">
      <c r="A99" s="99">
        <v>97</v>
      </c>
      <c r="B99" s="88" t="s">
        <v>112</v>
      </c>
      <c r="C99" s="100">
        <v>-203.18237499999998</v>
      </c>
    </row>
    <row r="100" spans="1:3" s="68" customFormat="1">
      <c r="A100" s="99">
        <v>98</v>
      </c>
      <c r="B100" s="88" t="s">
        <v>391</v>
      </c>
      <c r="C100" s="100">
        <v>-246.95610999999997</v>
      </c>
    </row>
    <row r="101" spans="1:3" s="68" customFormat="1">
      <c r="A101" s="99">
        <v>99</v>
      </c>
      <c r="B101" s="88" t="s">
        <v>128</v>
      </c>
      <c r="C101" s="100">
        <v>-281.20063499999998</v>
      </c>
    </row>
    <row r="102" spans="1:3" s="68" customFormat="1">
      <c r="A102" s="99">
        <v>100</v>
      </c>
      <c r="B102" s="88" t="s">
        <v>95</v>
      </c>
      <c r="C102" s="100">
        <v>-290.8766</v>
      </c>
    </row>
    <row r="103" spans="1:3" s="68" customFormat="1">
      <c r="A103" s="99">
        <v>101</v>
      </c>
      <c r="B103" s="88" t="s">
        <v>144</v>
      </c>
      <c r="C103" s="100">
        <v>-438.86332749999997</v>
      </c>
    </row>
    <row r="104" spans="1:3" s="68" customFormat="1">
      <c r="A104" s="99">
        <v>102</v>
      </c>
      <c r="B104" s="88" t="s">
        <v>111</v>
      </c>
      <c r="C104" s="100">
        <v>-455.73377499999998</v>
      </c>
    </row>
    <row r="105" spans="1:3" s="68" customFormat="1">
      <c r="A105" s="99">
        <v>103</v>
      </c>
      <c r="B105" s="88" t="s">
        <v>12</v>
      </c>
      <c r="C105" s="100">
        <v>-695.5838275000001</v>
      </c>
    </row>
    <row r="106" spans="1:3" s="68" customFormat="1">
      <c r="A106" s="99">
        <v>104</v>
      </c>
      <c r="B106" s="88" t="s">
        <v>134</v>
      </c>
      <c r="C106" s="100">
        <v>-712.75261000000012</v>
      </c>
    </row>
    <row r="107" spans="1:3">
      <c r="A107" s="272" t="s">
        <v>400</v>
      </c>
      <c r="B107" s="273"/>
      <c r="C107" s="273"/>
    </row>
    <row r="108" spans="1:3">
      <c r="A108" s="274" t="s">
        <v>65</v>
      </c>
      <c r="B108" s="274"/>
      <c r="C108" s="274"/>
    </row>
  </sheetData>
  <mergeCells count="3">
    <mergeCell ref="A1:C1"/>
    <mergeCell ref="A107:C107"/>
    <mergeCell ref="A108:C108"/>
  </mergeCells>
  <pageMargins left="0.7" right="0.7" top="0.75" bottom="0.75" header="0.3" footer="0.3"/>
  <pageSetup paperSize="9" orientation="portrait" horizont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rgb="FF7030A0"/>
    <pageSetUpPr fitToPage="1"/>
  </sheetPr>
  <dimension ref="A1:N16"/>
  <sheetViews>
    <sheetView view="pageBreakPreview" zoomScale="71" zoomScaleNormal="100" zoomScaleSheetLayoutView="71" workbookViewId="0">
      <selection activeCell="N11" sqref="N11"/>
    </sheetView>
  </sheetViews>
  <sheetFormatPr defaultColWidth="9.140625" defaultRowHeight="18" customHeight="1"/>
  <cols>
    <col min="1" max="1" width="6" style="21" customWidth="1"/>
    <col min="2" max="2" width="48.42578125" style="21" customWidth="1"/>
    <col min="3" max="3" width="10.42578125" style="22" customWidth="1"/>
    <col min="4" max="4" width="9.28515625" style="22" customWidth="1"/>
    <col min="5" max="5" width="9.140625" style="22" customWidth="1"/>
    <col min="6" max="6" width="9.5703125" style="22" customWidth="1"/>
    <col min="7" max="7" width="10.28515625" style="22" customWidth="1"/>
    <col min="8" max="8" width="10" style="22" customWidth="1"/>
    <col min="9" max="9" width="9" style="22" customWidth="1"/>
    <col min="10" max="11" width="9.140625" style="22" customWidth="1"/>
    <col min="12" max="12" width="10.28515625" style="22" customWidth="1"/>
    <col min="13" max="13" width="11.140625" style="22" customWidth="1"/>
    <col min="14" max="14" width="10.7109375" style="22" customWidth="1"/>
    <col min="15" max="16384" width="9.140625" style="21"/>
  </cols>
  <sheetData>
    <row r="1" spans="1:14" ht="14.25" customHeight="1">
      <c r="A1" s="275" t="s">
        <v>438</v>
      </c>
      <c r="B1" s="275"/>
      <c r="C1" s="275"/>
      <c r="D1" s="275"/>
      <c r="E1" s="275"/>
      <c r="F1" s="275"/>
      <c r="G1" s="275"/>
      <c r="H1" s="275"/>
      <c r="I1" s="275"/>
      <c r="J1" s="275"/>
      <c r="K1" s="275"/>
      <c r="L1" s="275"/>
      <c r="M1" s="275"/>
      <c r="N1" s="275"/>
    </row>
    <row r="2" spans="1:14" ht="33.75" customHeight="1">
      <c r="A2" s="282"/>
      <c r="B2" s="282" t="s">
        <v>66</v>
      </c>
      <c r="C2" s="284" t="s">
        <v>239</v>
      </c>
      <c r="D2" s="285"/>
      <c r="E2" s="286"/>
      <c r="F2" s="284" t="s">
        <v>271</v>
      </c>
      <c r="G2" s="285"/>
      <c r="H2" s="286"/>
      <c r="I2" s="284" t="s">
        <v>357</v>
      </c>
      <c r="J2" s="285"/>
      <c r="K2" s="286"/>
      <c r="L2" s="284" t="s">
        <v>240</v>
      </c>
      <c r="M2" s="285"/>
      <c r="N2" s="286"/>
    </row>
    <row r="3" spans="1:14" ht="21.75" customHeight="1">
      <c r="A3" s="283"/>
      <c r="B3" s="283"/>
      <c r="C3" s="66" t="s">
        <v>7</v>
      </c>
      <c r="D3" s="66" t="s">
        <v>15</v>
      </c>
      <c r="E3" s="115" t="s">
        <v>298</v>
      </c>
      <c r="F3" s="83" t="s">
        <v>7</v>
      </c>
      <c r="G3" s="83" t="s">
        <v>15</v>
      </c>
      <c r="H3" s="115" t="s">
        <v>298</v>
      </c>
      <c r="I3" s="121" t="s">
        <v>7</v>
      </c>
      <c r="J3" s="205" t="s">
        <v>15</v>
      </c>
      <c r="K3" s="212" t="s">
        <v>298</v>
      </c>
      <c r="L3" s="66" t="s">
        <v>7</v>
      </c>
      <c r="M3" s="66" t="s">
        <v>15</v>
      </c>
      <c r="N3" s="115" t="s">
        <v>298</v>
      </c>
    </row>
    <row r="4" spans="1:14" ht="18" customHeight="1">
      <c r="A4" s="57" t="s">
        <v>67</v>
      </c>
      <c r="B4" s="58" t="s">
        <v>204</v>
      </c>
      <c r="C4" s="146">
        <v>4757.5527525000007</v>
      </c>
      <c r="D4" s="146">
        <v>3.3029999999999999</v>
      </c>
      <c r="E4" s="146">
        <v>10.9543</v>
      </c>
      <c r="F4" s="146">
        <v>218.76239750000002</v>
      </c>
      <c r="G4" s="146">
        <v>0</v>
      </c>
      <c r="H4" s="146">
        <v>0</v>
      </c>
      <c r="I4" s="146">
        <v>0</v>
      </c>
      <c r="J4" s="146">
        <v>0</v>
      </c>
      <c r="K4" s="146">
        <v>0</v>
      </c>
      <c r="L4" s="146">
        <v>2404.5943524999989</v>
      </c>
      <c r="M4" s="146">
        <v>0.67725000000000002</v>
      </c>
      <c r="N4" s="146">
        <v>0.75325000000000009</v>
      </c>
    </row>
    <row r="5" spans="1:14" ht="26.25" customHeight="1">
      <c r="A5" s="57" t="s">
        <v>68</v>
      </c>
      <c r="B5" s="58" t="s">
        <v>69</v>
      </c>
      <c r="C5" s="146">
        <v>4757.5527524999998</v>
      </c>
      <c r="D5" s="146">
        <v>3.3029999999999999</v>
      </c>
      <c r="E5" s="146">
        <v>10.9543</v>
      </c>
      <c r="F5" s="146">
        <v>218.76239750000002</v>
      </c>
      <c r="G5" s="146">
        <v>0</v>
      </c>
      <c r="H5" s="146">
        <v>0</v>
      </c>
      <c r="I5" s="146">
        <v>0</v>
      </c>
      <c r="J5" s="146">
        <v>0</v>
      </c>
      <c r="K5" s="146">
        <v>0</v>
      </c>
      <c r="L5" s="146">
        <v>2404.5943524999998</v>
      </c>
      <c r="M5" s="146">
        <v>0.67725000000000002</v>
      </c>
      <c r="N5" s="146">
        <v>0.75324999999999998</v>
      </c>
    </row>
    <row r="6" spans="1:14" ht="46.5" customHeight="1">
      <c r="A6" s="57" t="s">
        <v>70</v>
      </c>
      <c r="B6" s="64" t="s">
        <v>238</v>
      </c>
      <c r="C6" s="155">
        <v>0</v>
      </c>
      <c r="D6" s="155">
        <v>0</v>
      </c>
      <c r="E6" s="155">
        <v>0</v>
      </c>
      <c r="F6" s="155">
        <v>0</v>
      </c>
      <c r="G6" s="155">
        <v>0</v>
      </c>
      <c r="H6" s="155">
        <v>0</v>
      </c>
      <c r="I6" s="155">
        <v>0</v>
      </c>
      <c r="J6" s="155">
        <v>0</v>
      </c>
      <c r="K6" s="155">
        <v>0</v>
      </c>
      <c r="L6" s="155">
        <v>0</v>
      </c>
      <c r="M6" s="155">
        <v>0</v>
      </c>
      <c r="N6" s="155">
        <v>0</v>
      </c>
    </row>
    <row r="7" spans="1:14" ht="45">
      <c r="A7" s="57" t="s">
        <v>71</v>
      </c>
      <c r="B7" s="59" t="s">
        <v>237</v>
      </c>
      <c r="C7" s="155">
        <v>0</v>
      </c>
      <c r="D7" s="155">
        <v>0</v>
      </c>
      <c r="E7" s="155">
        <v>0</v>
      </c>
      <c r="F7" s="155">
        <v>0</v>
      </c>
      <c r="G7" s="155">
        <v>0</v>
      </c>
      <c r="H7" s="155">
        <v>0</v>
      </c>
      <c r="I7" s="155">
        <v>0</v>
      </c>
      <c r="J7" s="155">
        <v>0</v>
      </c>
      <c r="K7" s="155">
        <v>0</v>
      </c>
      <c r="L7" s="155">
        <v>0</v>
      </c>
      <c r="M7" s="146">
        <v>0</v>
      </c>
      <c r="N7" s="146">
        <v>0</v>
      </c>
    </row>
    <row r="8" spans="1:14" ht="30">
      <c r="A8" s="57" t="s">
        <v>73</v>
      </c>
      <c r="B8" s="60" t="s">
        <v>72</v>
      </c>
      <c r="C8" s="156">
        <v>0</v>
      </c>
      <c r="D8" s="156">
        <v>0</v>
      </c>
      <c r="E8" s="156">
        <v>0</v>
      </c>
      <c r="F8" s="156">
        <v>0</v>
      </c>
      <c r="G8" s="156">
        <v>0</v>
      </c>
      <c r="H8" s="156">
        <v>0</v>
      </c>
      <c r="I8" s="156">
        <v>0</v>
      </c>
      <c r="J8" s="156">
        <v>0</v>
      </c>
      <c r="K8" s="156">
        <v>0</v>
      </c>
      <c r="L8" s="156">
        <v>0</v>
      </c>
      <c r="M8" s="156">
        <v>0</v>
      </c>
      <c r="N8" s="156">
        <v>0</v>
      </c>
    </row>
    <row r="9" spans="1:14" ht="45">
      <c r="A9" s="57" t="s">
        <v>75</v>
      </c>
      <c r="B9" s="58" t="s">
        <v>74</v>
      </c>
      <c r="C9" s="157">
        <v>0</v>
      </c>
      <c r="D9" s="157">
        <v>0</v>
      </c>
      <c r="E9" s="157">
        <v>0</v>
      </c>
      <c r="F9" s="157">
        <v>0</v>
      </c>
      <c r="G9" s="157">
        <v>0</v>
      </c>
      <c r="H9" s="157">
        <v>0</v>
      </c>
      <c r="I9" s="158">
        <v>0</v>
      </c>
      <c r="J9" s="158">
        <v>0</v>
      </c>
      <c r="K9" s="157">
        <v>0</v>
      </c>
      <c r="L9" s="156">
        <v>0</v>
      </c>
      <c r="M9" s="156">
        <v>0</v>
      </c>
      <c r="N9" s="157">
        <v>0</v>
      </c>
    </row>
    <row r="10" spans="1:14" ht="18" customHeight="1">
      <c r="A10" s="57" t="s">
        <v>197</v>
      </c>
      <c r="B10" s="276" t="s">
        <v>76</v>
      </c>
      <c r="C10" s="277"/>
      <c r="D10" s="277"/>
      <c r="E10" s="277"/>
      <c r="F10" s="277"/>
      <c r="G10" s="277"/>
      <c r="H10" s="277"/>
      <c r="I10" s="277"/>
      <c r="J10" s="277"/>
      <c r="K10" s="277"/>
      <c r="L10" s="277"/>
      <c r="M10" s="277"/>
      <c r="N10" s="278"/>
    </row>
    <row r="11" spans="1:14" ht="21" customHeight="1">
      <c r="A11" s="61"/>
      <c r="B11" s="60" t="s">
        <v>77</v>
      </c>
      <c r="C11" s="157">
        <v>0</v>
      </c>
      <c r="D11" s="157">
        <v>0</v>
      </c>
      <c r="E11" s="157">
        <v>0</v>
      </c>
      <c r="F11" s="158">
        <v>0</v>
      </c>
      <c r="G11" s="158">
        <v>0</v>
      </c>
      <c r="H11" s="157">
        <v>0</v>
      </c>
      <c r="I11" s="157">
        <v>0</v>
      </c>
      <c r="J11" s="157">
        <v>0</v>
      </c>
      <c r="K11" s="157">
        <v>0</v>
      </c>
      <c r="L11" s="157">
        <v>0</v>
      </c>
      <c r="M11" s="157">
        <v>0</v>
      </c>
      <c r="N11" s="157">
        <v>0</v>
      </c>
    </row>
    <row r="12" spans="1:14" ht="18" customHeight="1">
      <c r="A12" s="61"/>
      <c r="B12" s="58" t="s">
        <v>78</v>
      </c>
      <c r="C12" s="157">
        <v>0</v>
      </c>
      <c r="D12" s="157">
        <v>0</v>
      </c>
      <c r="E12" s="157">
        <v>0</v>
      </c>
      <c r="F12" s="157">
        <v>0</v>
      </c>
      <c r="G12" s="157">
        <v>0</v>
      </c>
      <c r="H12" s="157">
        <v>0</v>
      </c>
      <c r="I12" s="157">
        <v>0</v>
      </c>
      <c r="J12" s="157">
        <v>0</v>
      </c>
      <c r="K12" s="157">
        <v>0</v>
      </c>
      <c r="L12" s="157">
        <v>0</v>
      </c>
      <c r="M12" s="157">
        <v>0</v>
      </c>
      <c r="N12" s="157">
        <v>0</v>
      </c>
    </row>
    <row r="13" spans="1:14" ht="18" customHeight="1">
      <c r="A13" s="61"/>
      <c r="B13" s="58" t="s">
        <v>79</v>
      </c>
      <c r="C13" s="157">
        <v>0</v>
      </c>
      <c r="D13" s="157">
        <v>0</v>
      </c>
      <c r="E13" s="157">
        <v>0</v>
      </c>
      <c r="F13" s="157">
        <v>0</v>
      </c>
      <c r="G13" s="157">
        <v>0</v>
      </c>
      <c r="H13" s="157">
        <v>0</v>
      </c>
      <c r="I13" s="157">
        <v>0</v>
      </c>
      <c r="J13" s="157">
        <v>0</v>
      </c>
      <c r="K13" s="157">
        <v>0</v>
      </c>
      <c r="L13" s="157">
        <v>0</v>
      </c>
      <c r="M13" s="157">
        <v>0</v>
      </c>
      <c r="N13" s="157">
        <v>0</v>
      </c>
    </row>
    <row r="14" spans="1:14" ht="18" customHeight="1">
      <c r="A14" s="61"/>
      <c r="B14" s="58" t="s">
        <v>80</v>
      </c>
      <c r="C14" s="157">
        <v>0</v>
      </c>
      <c r="D14" s="157">
        <v>0</v>
      </c>
      <c r="E14" s="157">
        <v>0</v>
      </c>
      <c r="F14" s="157">
        <v>0</v>
      </c>
      <c r="G14" s="157">
        <v>0</v>
      </c>
      <c r="H14" s="157">
        <v>0</v>
      </c>
      <c r="I14" s="157">
        <v>0</v>
      </c>
      <c r="J14" s="157">
        <v>0</v>
      </c>
      <c r="K14" s="157">
        <v>0</v>
      </c>
      <c r="L14" s="157">
        <v>0</v>
      </c>
      <c r="M14" s="157">
        <v>0</v>
      </c>
      <c r="N14" s="157">
        <v>0</v>
      </c>
    </row>
    <row r="15" spans="1:14" s="81" customFormat="1" ht="18" customHeight="1">
      <c r="A15" s="279" t="s">
        <v>297</v>
      </c>
      <c r="B15" s="280"/>
      <c r="C15" s="280"/>
      <c r="D15" s="280"/>
      <c r="E15" s="280"/>
      <c r="F15" s="280"/>
      <c r="G15" s="280"/>
      <c r="H15" s="280"/>
      <c r="I15" s="280"/>
      <c r="J15" s="280"/>
      <c r="K15" s="280"/>
      <c r="L15" s="280"/>
      <c r="M15" s="280"/>
      <c r="N15" s="281"/>
    </row>
    <row r="16" spans="1:14" ht="14.25">
      <c r="A16" s="287" t="s">
        <v>307</v>
      </c>
      <c r="B16" s="288"/>
      <c r="C16" s="288"/>
      <c r="D16" s="288"/>
      <c r="E16" s="288"/>
      <c r="F16" s="288"/>
      <c r="G16" s="288"/>
      <c r="H16" s="288"/>
      <c r="I16" s="288"/>
      <c r="J16" s="288"/>
      <c r="K16" s="288"/>
      <c r="L16" s="288"/>
      <c r="M16" s="288"/>
      <c r="N16" s="116"/>
    </row>
  </sheetData>
  <mergeCells count="10">
    <mergeCell ref="A16:M16"/>
    <mergeCell ref="C2:E2"/>
    <mergeCell ref="F2:H2"/>
    <mergeCell ref="L2:N2"/>
    <mergeCell ref="A1:N1"/>
    <mergeCell ref="B10:N10"/>
    <mergeCell ref="A15:N15"/>
    <mergeCell ref="A2:A3"/>
    <mergeCell ref="B2:B3"/>
    <mergeCell ref="I2:K2"/>
  </mergeCells>
  <pageMargins left="0.7" right="0.7"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5">
    <tabColor rgb="FF7030A0"/>
  </sheetPr>
  <dimension ref="A1:N39"/>
  <sheetViews>
    <sheetView view="pageBreakPreview" topLeftCell="A22" zoomScale="77" zoomScaleNormal="100" zoomScaleSheetLayoutView="77" workbookViewId="0">
      <selection activeCell="N35" sqref="N35"/>
    </sheetView>
  </sheetViews>
  <sheetFormatPr defaultColWidth="8.7109375" defaultRowHeight="12.75"/>
  <cols>
    <col min="1" max="1" width="11.28515625" style="2" bestFit="1" customWidth="1"/>
    <col min="2" max="2" width="9.5703125" style="2" customWidth="1"/>
    <col min="3" max="7" width="10.42578125" style="2" customWidth="1"/>
    <col min="8" max="10" width="11.85546875" style="2" customWidth="1"/>
    <col min="11" max="11" width="10.85546875" style="2" customWidth="1"/>
    <col min="12" max="13" width="10.5703125" style="2" customWidth="1"/>
    <col min="14" max="14" width="17.5703125" style="4" customWidth="1"/>
    <col min="15" max="16384" width="8.7109375" style="2"/>
  </cols>
  <sheetData>
    <row r="1" spans="1:14">
      <c r="A1" s="293" t="s">
        <v>455</v>
      </c>
      <c r="B1" s="294"/>
      <c r="C1" s="294"/>
      <c r="D1" s="294"/>
      <c r="E1" s="294"/>
      <c r="F1" s="294"/>
      <c r="G1" s="294"/>
      <c r="H1" s="294"/>
      <c r="I1" s="294"/>
      <c r="J1" s="294"/>
      <c r="K1" s="294"/>
      <c r="L1" s="294"/>
      <c r="M1" s="294"/>
      <c r="N1" s="295"/>
    </row>
    <row r="2" spans="1:14">
      <c r="A2" s="296" t="s">
        <v>20</v>
      </c>
      <c r="B2" s="298" t="s">
        <v>241</v>
      </c>
      <c r="C2" s="299"/>
      <c r="D2" s="300"/>
      <c r="E2" s="298" t="s">
        <v>266</v>
      </c>
      <c r="F2" s="299"/>
      <c r="G2" s="300"/>
      <c r="H2" s="298" t="s">
        <v>343</v>
      </c>
      <c r="I2" s="299"/>
      <c r="J2" s="300"/>
      <c r="K2" s="298" t="s">
        <v>242</v>
      </c>
      <c r="L2" s="299"/>
      <c r="M2" s="300"/>
      <c r="N2" s="296" t="s">
        <v>456</v>
      </c>
    </row>
    <row r="3" spans="1:14">
      <c r="A3" s="297"/>
      <c r="B3" s="65" t="s">
        <v>7</v>
      </c>
      <c r="C3" s="65" t="s">
        <v>15</v>
      </c>
      <c r="D3" s="65" t="s">
        <v>298</v>
      </c>
      <c r="E3" s="65" t="s">
        <v>7</v>
      </c>
      <c r="F3" s="65" t="s">
        <v>15</v>
      </c>
      <c r="G3" s="65" t="s">
        <v>298</v>
      </c>
      <c r="H3" s="65" t="s">
        <v>7</v>
      </c>
      <c r="I3" s="65" t="s">
        <v>15</v>
      </c>
      <c r="J3" s="65" t="s">
        <v>298</v>
      </c>
      <c r="K3" s="65" t="s">
        <v>7</v>
      </c>
      <c r="L3" s="65" t="s">
        <v>15</v>
      </c>
      <c r="M3" s="65" t="s">
        <v>298</v>
      </c>
      <c r="N3" s="297"/>
    </row>
    <row r="4" spans="1:14">
      <c r="A4" s="159">
        <v>45261</v>
      </c>
      <c r="B4" s="161">
        <v>137.51480749999999</v>
      </c>
      <c r="C4" s="161">
        <v>0.19</v>
      </c>
      <c r="D4" s="161">
        <v>5.3499999999999999E-2</v>
      </c>
      <c r="E4" s="161">
        <v>7.6408199999999997</v>
      </c>
      <c r="F4" s="161">
        <v>0</v>
      </c>
      <c r="G4" s="161">
        <v>0</v>
      </c>
      <c r="H4" s="161">
        <v>0</v>
      </c>
      <c r="I4" s="161">
        <v>0</v>
      </c>
      <c r="J4" s="161">
        <v>0</v>
      </c>
      <c r="K4" s="161">
        <v>109.41748749999999</v>
      </c>
      <c r="L4" s="161">
        <v>0</v>
      </c>
      <c r="M4" s="161">
        <v>0</v>
      </c>
      <c r="N4" s="160">
        <v>3526.25</v>
      </c>
    </row>
    <row r="5" spans="1:14">
      <c r="A5" s="159">
        <v>45262</v>
      </c>
      <c r="B5" s="161">
        <v>157.58727250000001</v>
      </c>
      <c r="C5" s="161">
        <v>0.4</v>
      </c>
      <c r="D5" s="161">
        <v>0</v>
      </c>
      <c r="E5" s="161">
        <v>8.4780975000000005</v>
      </c>
      <c r="F5" s="161">
        <v>0</v>
      </c>
      <c r="G5" s="161">
        <v>0</v>
      </c>
      <c r="H5" s="161">
        <v>0</v>
      </c>
      <c r="I5" s="161">
        <v>0</v>
      </c>
      <c r="J5" s="161">
        <v>0</v>
      </c>
      <c r="K5" s="161">
        <v>96.074332499999997</v>
      </c>
      <c r="L5" s="161">
        <v>0</v>
      </c>
      <c r="M5" s="161">
        <v>0</v>
      </c>
      <c r="N5" s="160">
        <v>3448.67</v>
      </c>
    </row>
    <row r="6" spans="1:14">
      <c r="A6" s="159">
        <v>45263</v>
      </c>
      <c r="B6" s="161">
        <v>143.44488250000001</v>
      </c>
      <c r="C6" s="161">
        <v>0</v>
      </c>
      <c r="D6" s="161">
        <v>0</v>
      </c>
      <c r="E6" s="161">
        <v>8.5690399999999993</v>
      </c>
      <c r="F6" s="161">
        <v>0</v>
      </c>
      <c r="G6" s="161">
        <v>0</v>
      </c>
      <c r="H6" s="161">
        <v>0</v>
      </c>
      <c r="I6" s="161">
        <v>0</v>
      </c>
      <c r="J6" s="161">
        <v>0</v>
      </c>
      <c r="K6" s="161">
        <v>86.780754999999999</v>
      </c>
      <c r="L6" s="161">
        <v>0</v>
      </c>
      <c r="M6" s="161">
        <v>0</v>
      </c>
      <c r="N6" s="160">
        <v>3309</v>
      </c>
    </row>
    <row r="7" spans="1:14">
      <c r="A7" s="159">
        <v>45264</v>
      </c>
      <c r="B7" s="161">
        <v>135.43415250000001</v>
      </c>
      <c r="C7" s="161">
        <v>0</v>
      </c>
      <c r="D7" s="161">
        <v>0</v>
      </c>
      <c r="E7" s="161">
        <v>9.5214424999999991</v>
      </c>
      <c r="F7" s="161">
        <v>0</v>
      </c>
      <c r="G7" s="161">
        <v>0</v>
      </c>
      <c r="H7" s="161">
        <v>0</v>
      </c>
      <c r="I7" s="161">
        <v>0</v>
      </c>
      <c r="J7" s="161">
        <v>0</v>
      </c>
      <c r="K7" s="161">
        <v>101.5044625</v>
      </c>
      <c r="L7" s="161">
        <v>0</v>
      </c>
      <c r="M7" s="161">
        <v>0</v>
      </c>
      <c r="N7" s="160">
        <v>3349.31</v>
      </c>
    </row>
    <row r="8" spans="1:14">
      <c r="A8" s="159">
        <v>45265</v>
      </c>
      <c r="B8" s="161">
        <v>136.8262675</v>
      </c>
      <c r="C8" s="161">
        <v>0.18</v>
      </c>
      <c r="D8" s="161">
        <v>0</v>
      </c>
      <c r="E8" s="161">
        <v>9.7742725000000004</v>
      </c>
      <c r="F8" s="161">
        <v>0</v>
      </c>
      <c r="G8" s="161">
        <v>0</v>
      </c>
      <c r="H8" s="161">
        <v>0</v>
      </c>
      <c r="I8" s="161">
        <v>0</v>
      </c>
      <c r="J8" s="161">
        <v>0</v>
      </c>
      <c r="K8" s="161">
        <v>99.087747500000006</v>
      </c>
      <c r="L8" s="161">
        <v>0</v>
      </c>
      <c r="M8" s="161">
        <v>0</v>
      </c>
      <c r="N8" s="160">
        <v>3386.11</v>
      </c>
    </row>
    <row r="9" spans="1:14">
      <c r="A9" s="159">
        <v>45266</v>
      </c>
      <c r="B9" s="161">
        <v>139.12325999999999</v>
      </c>
      <c r="C9" s="161">
        <v>0.22500000000000001</v>
      </c>
      <c r="D9" s="161">
        <v>0</v>
      </c>
      <c r="E9" s="161">
        <v>9.2003550000000001</v>
      </c>
      <c r="F9" s="161">
        <v>0</v>
      </c>
      <c r="G9" s="161">
        <v>0</v>
      </c>
      <c r="H9" s="161">
        <v>0</v>
      </c>
      <c r="I9" s="161">
        <v>0</v>
      </c>
      <c r="J9" s="161">
        <v>0</v>
      </c>
      <c r="K9" s="161">
        <v>88.758607499999997</v>
      </c>
      <c r="L9" s="161">
        <v>0</v>
      </c>
      <c r="M9" s="161">
        <v>0</v>
      </c>
      <c r="N9" s="160">
        <v>3501.79</v>
      </c>
    </row>
    <row r="10" spans="1:14">
      <c r="A10" s="159">
        <v>45267</v>
      </c>
      <c r="B10" s="161">
        <v>156.88598250000001</v>
      </c>
      <c r="C10" s="161">
        <v>0</v>
      </c>
      <c r="D10" s="161">
        <v>0</v>
      </c>
      <c r="E10" s="161">
        <v>8.9110075000000002</v>
      </c>
      <c r="F10" s="161">
        <v>0</v>
      </c>
      <c r="G10" s="161">
        <v>0</v>
      </c>
      <c r="H10" s="161">
        <v>0</v>
      </c>
      <c r="I10" s="161">
        <v>0</v>
      </c>
      <c r="J10" s="161">
        <v>0</v>
      </c>
      <c r="K10" s="161">
        <v>101.08094250000001</v>
      </c>
      <c r="L10" s="161">
        <v>0</v>
      </c>
      <c r="M10" s="161">
        <v>0</v>
      </c>
      <c r="N10" s="160">
        <v>3598.12</v>
      </c>
    </row>
    <row r="11" spans="1:14">
      <c r="A11" s="159">
        <v>45268</v>
      </c>
      <c r="B11" s="161">
        <v>170.05546749999999</v>
      </c>
      <c r="C11" s="161">
        <v>0.1</v>
      </c>
      <c r="D11" s="161">
        <v>0</v>
      </c>
      <c r="E11" s="161">
        <v>5.6606949999999996</v>
      </c>
      <c r="F11" s="161">
        <v>0</v>
      </c>
      <c r="G11" s="161">
        <v>0</v>
      </c>
      <c r="H11" s="161">
        <v>0</v>
      </c>
      <c r="I11" s="161">
        <v>0</v>
      </c>
      <c r="J11" s="161">
        <v>0</v>
      </c>
      <c r="K11" s="161">
        <v>80.110697500000001</v>
      </c>
      <c r="L11" s="161">
        <v>0</v>
      </c>
      <c r="M11" s="161">
        <v>0</v>
      </c>
      <c r="N11" s="160">
        <v>3678.79</v>
      </c>
    </row>
    <row r="12" spans="1:14">
      <c r="A12" s="159">
        <v>45269</v>
      </c>
      <c r="B12" s="161">
        <v>155.88633250000001</v>
      </c>
      <c r="C12" s="161">
        <v>0.39100000000000001</v>
      </c>
      <c r="D12" s="161">
        <v>0</v>
      </c>
      <c r="E12" s="161">
        <v>5.5770474999999999</v>
      </c>
      <c r="F12" s="161">
        <v>0</v>
      </c>
      <c r="G12" s="161">
        <v>0</v>
      </c>
      <c r="H12" s="161">
        <v>0</v>
      </c>
      <c r="I12" s="161">
        <v>0</v>
      </c>
      <c r="J12" s="161">
        <v>0</v>
      </c>
      <c r="K12" s="161">
        <v>80.354875000000007</v>
      </c>
      <c r="L12" s="161">
        <v>0</v>
      </c>
      <c r="M12" s="161">
        <v>0</v>
      </c>
      <c r="N12" s="160">
        <v>3660.51</v>
      </c>
    </row>
    <row r="13" spans="1:14">
      <c r="A13" s="159">
        <v>45270</v>
      </c>
      <c r="B13" s="161">
        <v>140.8913775</v>
      </c>
      <c r="C13" s="161">
        <v>0</v>
      </c>
      <c r="D13" s="161">
        <v>0</v>
      </c>
      <c r="E13" s="161">
        <v>5.9956725000000004</v>
      </c>
      <c r="F13" s="161">
        <v>0</v>
      </c>
      <c r="G13" s="161">
        <v>0</v>
      </c>
      <c r="H13" s="161">
        <v>0</v>
      </c>
      <c r="I13" s="161">
        <v>0</v>
      </c>
      <c r="J13" s="161">
        <v>0</v>
      </c>
      <c r="K13" s="161">
        <v>85.164677499999996</v>
      </c>
      <c r="L13" s="161">
        <v>0</v>
      </c>
      <c r="M13" s="161">
        <v>0</v>
      </c>
      <c r="N13" s="160">
        <v>3506.66</v>
      </c>
    </row>
    <row r="14" spans="1:14">
      <c r="A14" s="159">
        <v>45271</v>
      </c>
      <c r="B14" s="161">
        <v>152.89449999999999</v>
      </c>
      <c r="C14" s="161">
        <v>0</v>
      </c>
      <c r="D14" s="161">
        <v>0.4955</v>
      </c>
      <c r="E14" s="161">
        <v>7.2845950000000004</v>
      </c>
      <c r="F14" s="161">
        <v>0</v>
      </c>
      <c r="G14" s="161">
        <v>0</v>
      </c>
      <c r="H14" s="161">
        <v>0</v>
      </c>
      <c r="I14" s="161">
        <v>0</v>
      </c>
      <c r="J14" s="161">
        <v>0</v>
      </c>
      <c r="K14" s="161">
        <v>78.0886</v>
      </c>
      <c r="L14" s="161">
        <v>0</v>
      </c>
      <c r="M14" s="161">
        <v>0</v>
      </c>
      <c r="N14" s="160">
        <v>3695.99</v>
      </c>
    </row>
    <row r="15" spans="1:14">
      <c r="A15" s="159">
        <v>45272</v>
      </c>
      <c r="B15" s="161">
        <v>161.21685500000001</v>
      </c>
      <c r="C15" s="161">
        <v>0</v>
      </c>
      <c r="D15" s="161">
        <v>0.92500000000000004</v>
      </c>
      <c r="E15" s="161">
        <v>4.8915150000000001</v>
      </c>
      <c r="F15" s="161">
        <v>0</v>
      </c>
      <c r="G15" s="161">
        <v>0</v>
      </c>
      <c r="H15" s="161">
        <v>0</v>
      </c>
      <c r="I15" s="161">
        <v>0</v>
      </c>
      <c r="J15" s="161">
        <v>0</v>
      </c>
      <c r="K15" s="161">
        <v>71.408187499999997</v>
      </c>
      <c r="L15" s="161">
        <v>0</v>
      </c>
      <c r="M15" s="161">
        <v>0</v>
      </c>
      <c r="N15" s="160">
        <v>3788.19</v>
      </c>
    </row>
    <row r="16" spans="1:14">
      <c r="A16" s="159">
        <v>45273</v>
      </c>
      <c r="B16" s="161">
        <v>177.89619500000001</v>
      </c>
      <c r="C16" s="161">
        <v>0.25</v>
      </c>
      <c r="D16" s="161">
        <v>0.8</v>
      </c>
      <c r="E16" s="161">
        <v>5.7328025</v>
      </c>
      <c r="F16" s="161">
        <v>0</v>
      </c>
      <c r="G16" s="161">
        <v>0</v>
      </c>
      <c r="H16" s="161">
        <v>0</v>
      </c>
      <c r="I16" s="161">
        <v>0</v>
      </c>
      <c r="J16" s="161">
        <v>0</v>
      </c>
      <c r="K16" s="161">
        <v>74.538354999999996</v>
      </c>
      <c r="L16" s="161">
        <v>0</v>
      </c>
      <c r="M16" s="161">
        <v>0</v>
      </c>
      <c r="N16" s="160">
        <v>3801.23</v>
      </c>
    </row>
    <row r="17" spans="1:14">
      <c r="A17" s="159">
        <v>45274</v>
      </c>
      <c r="B17" s="161">
        <v>166.84415999999999</v>
      </c>
      <c r="C17" s="161">
        <v>5.6250000000000001E-2</v>
      </c>
      <c r="D17" s="161">
        <v>0.62524999999999997</v>
      </c>
      <c r="E17" s="161">
        <v>6.0456849999999998</v>
      </c>
      <c r="F17" s="161">
        <v>0</v>
      </c>
      <c r="G17" s="161">
        <v>0</v>
      </c>
      <c r="H17" s="161">
        <v>0</v>
      </c>
      <c r="I17" s="161">
        <v>0</v>
      </c>
      <c r="J17" s="161">
        <v>0</v>
      </c>
      <c r="K17" s="161">
        <v>72.912167499999995</v>
      </c>
      <c r="L17" s="161">
        <v>0</v>
      </c>
      <c r="M17" s="161">
        <v>0</v>
      </c>
      <c r="N17" s="160">
        <v>3812.27</v>
      </c>
    </row>
    <row r="18" spans="1:14">
      <c r="A18" s="159">
        <v>45275</v>
      </c>
      <c r="B18" s="161">
        <v>162.36696749999999</v>
      </c>
      <c r="C18" s="161">
        <v>0.04</v>
      </c>
      <c r="D18" s="161">
        <v>0.81674999999999998</v>
      </c>
      <c r="E18" s="161">
        <v>5.6941625</v>
      </c>
      <c r="F18" s="161">
        <v>0</v>
      </c>
      <c r="G18" s="161">
        <v>0</v>
      </c>
      <c r="H18" s="161">
        <v>0</v>
      </c>
      <c r="I18" s="161">
        <v>0</v>
      </c>
      <c r="J18" s="161">
        <v>0</v>
      </c>
      <c r="K18" s="161">
        <v>70.153220000000005</v>
      </c>
      <c r="L18" s="161">
        <v>0.1</v>
      </c>
      <c r="M18" s="161">
        <v>0</v>
      </c>
      <c r="N18" s="160">
        <v>3906.96</v>
      </c>
    </row>
    <row r="19" spans="1:14">
      <c r="A19" s="159">
        <v>45276</v>
      </c>
      <c r="B19" s="161">
        <v>151.36425500000001</v>
      </c>
      <c r="C19" s="161">
        <v>0</v>
      </c>
      <c r="D19" s="161">
        <v>0.378</v>
      </c>
      <c r="E19" s="161">
        <v>6.7588650000000001</v>
      </c>
      <c r="F19" s="161">
        <v>0</v>
      </c>
      <c r="G19" s="161">
        <v>0</v>
      </c>
      <c r="H19" s="161">
        <v>0</v>
      </c>
      <c r="I19" s="161">
        <v>0</v>
      </c>
      <c r="J19" s="161">
        <v>0</v>
      </c>
      <c r="K19" s="161">
        <v>77.742085000000003</v>
      </c>
      <c r="L19" s="161">
        <v>0</v>
      </c>
      <c r="M19" s="161">
        <v>0</v>
      </c>
      <c r="N19" s="160">
        <v>3900</v>
      </c>
    </row>
    <row r="20" spans="1:14">
      <c r="A20" s="159">
        <v>45277</v>
      </c>
      <c r="B20" s="161">
        <v>154.63612000000001</v>
      </c>
      <c r="C20" s="161">
        <v>0</v>
      </c>
      <c r="D20" s="161">
        <v>0</v>
      </c>
      <c r="E20" s="161">
        <v>7.8333849999999998</v>
      </c>
      <c r="F20" s="161">
        <v>0</v>
      </c>
      <c r="G20" s="161">
        <v>0</v>
      </c>
      <c r="H20" s="161">
        <v>0</v>
      </c>
      <c r="I20" s="161">
        <v>0</v>
      </c>
      <c r="J20" s="161">
        <v>0</v>
      </c>
      <c r="K20" s="161">
        <v>65.275697500000007</v>
      </c>
      <c r="L20" s="161">
        <v>0</v>
      </c>
      <c r="M20" s="161">
        <v>0</v>
      </c>
      <c r="N20" s="160">
        <v>3643.86</v>
      </c>
    </row>
    <row r="21" spans="1:14">
      <c r="A21" s="159">
        <v>45278</v>
      </c>
      <c r="B21" s="161">
        <v>161.1423575</v>
      </c>
      <c r="C21" s="161">
        <v>0</v>
      </c>
      <c r="D21" s="161">
        <v>0.2195</v>
      </c>
      <c r="E21" s="161">
        <v>9.6416749999999993</v>
      </c>
      <c r="F21" s="161">
        <v>0</v>
      </c>
      <c r="G21" s="161">
        <v>0</v>
      </c>
      <c r="H21" s="161">
        <v>0</v>
      </c>
      <c r="I21" s="161">
        <v>0</v>
      </c>
      <c r="J21" s="161">
        <v>0</v>
      </c>
      <c r="K21" s="161">
        <v>69.211927500000002</v>
      </c>
      <c r="L21" s="161">
        <v>0</v>
      </c>
      <c r="M21" s="161">
        <v>0</v>
      </c>
      <c r="N21" s="160">
        <v>3663.34</v>
      </c>
    </row>
    <row r="22" spans="1:14">
      <c r="A22" s="159">
        <v>45279</v>
      </c>
      <c r="B22" s="161">
        <v>154.51240999999999</v>
      </c>
      <c r="C22" s="161">
        <v>0.1</v>
      </c>
      <c r="D22" s="161">
        <v>0.30599999999999999</v>
      </c>
      <c r="E22" s="161">
        <v>8.6462275000000002</v>
      </c>
      <c r="F22" s="161">
        <v>0</v>
      </c>
      <c r="G22" s="161">
        <v>0</v>
      </c>
      <c r="H22" s="161">
        <v>0</v>
      </c>
      <c r="I22" s="161">
        <v>0</v>
      </c>
      <c r="J22" s="161">
        <v>0</v>
      </c>
      <c r="K22" s="161">
        <v>62.607424999999999</v>
      </c>
      <c r="L22" s="161">
        <v>0</v>
      </c>
      <c r="M22" s="161">
        <v>0</v>
      </c>
      <c r="N22" s="160">
        <v>3767.74</v>
      </c>
    </row>
    <row r="23" spans="1:14">
      <c r="A23" s="159">
        <v>45280</v>
      </c>
      <c r="B23" s="161">
        <v>149.17402749999999</v>
      </c>
      <c r="C23" s="161">
        <v>0.06</v>
      </c>
      <c r="D23" s="161">
        <v>1.18275</v>
      </c>
      <c r="E23" s="161">
        <v>6.7204874999999999</v>
      </c>
      <c r="F23" s="161">
        <v>0</v>
      </c>
      <c r="G23" s="161">
        <v>0</v>
      </c>
      <c r="H23" s="161">
        <v>0</v>
      </c>
      <c r="I23" s="161">
        <v>0</v>
      </c>
      <c r="J23" s="161">
        <v>0</v>
      </c>
      <c r="K23" s="161">
        <v>65.471620000000001</v>
      </c>
      <c r="L23" s="161">
        <v>8.7499999999999994E-2</v>
      </c>
      <c r="M23" s="161">
        <v>0</v>
      </c>
      <c r="N23" s="160">
        <v>3862.89</v>
      </c>
    </row>
    <row r="24" spans="1:14">
      <c r="A24" s="159">
        <v>45281</v>
      </c>
      <c r="B24" s="161">
        <v>152.865915</v>
      </c>
      <c r="C24" s="161">
        <v>0</v>
      </c>
      <c r="D24" s="161">
        <v>1.2382500000000001</v>
      </c>
      <c r="E24" s="161">
        <v>6.3581775</v>
      </c>
      <c r="F24" s="161">
        <v>0</v>
      </c>
      <c r="G24" s="161">
        <v>0</v>
      </c>
      <c r="H24" s="161">
        <v>0</v>
      </c>
      <c r="I24" s="161">
        <v>0</v>
      </c>
      <c r="J24" s="161">
        <v>0</v>
      </c>
      <c r="K24" s="161">
        <v>71.147892499999998</v>
      </c>
      <c r="L24" s="161">
        <v>0.1</v>
      </c>
      <c r="M24" s="161">
        <v>0.23924999999999999</v>
      </c>
      <c r="N24" s="160">
        <v>3942.29</v>
      </c>
    </row>
    <row r="25" spans="1:14">
      <c r="A25" s="159">
        <v>45282</v>
      </c>
      <c r="B25" s="161">
        <v>151.94433000000001</v>
      </c>
      <c r="C25" s="161">
        <v>0</v>
      </c>
      <c r="D25" s="161">
        <v>1.89585</v>
      </c>
      <c r="E25" s="161">
        <v>5.5743774999999998</v>
      </c>
      <c r="F25" s="161">
        <v>0</v>
      </c>
      <c r="G25" s="161">
        <v>0</v>
      </c>
      <c r="H25" s="161">
        <v>0</v>
      </c>
      <c r="I25" s="161">
        <v>0</v>
      </c>
      <c r="J25" s="161">
        <v>0</v>
      </c>
      <c r="K25" s="161">
        <v>60.402945000000003</v>
      </c>
      <c r="L25" s="161">
        <v>9.6250000000000002E-2</v>
      </c>
      <c r="M25" s="161">
        <v>0</v>
      </c>
      <c r="N25" s="160">
        <v>4027.02</v>
      </c>
    </row>
    <row r="26" spans="1:14">
      <c r="A26" s="159">
        <v>45283</v>
      </c>
      <c r="B26" s="161">
        <v>145.34626249999999</v>
      </c>
      <c r="C26" s="161">
        <v>0</v>
      </c>
      <c r="D26" s="161">
        <v>1.6354500000000001</v>
      </c>
      <c r="E26" s="161">
        <v>5.7653999999999996</v>
      </c>
      <c r="F26" s="161">
        <v>0</v>
      </c>
      <c r="G26" s="161">
        <v>0</v>
      </c>
      <c r="H26" s="161">
        <v>0</v>
      </c>
      <c r="I26" s="161">
        <v>0</v>
      </c>
      <c r="J26" s="161">
        <v>0</v>
      </c>
      <c r="K26" s="161">
        <v>68.4589225</v>
      </c>
      <c r="L26" s="161">
        <v>0.13750000000000001</v>
      </c>
      <c r="M26" s="161">
        <v>0</v>
      </c>
      <c r="N26" s="160">
        <v>3913.08</v>
      </c>
    </row>
    <row r="27" spans="1:14">
      <c r="A27" s="159">
        <v>45284</v>
      </c>
      <c r="B27" s="161">
        <v>151.08441500000001</v>
      </c>
      <c r="C27" s="161">
        <v>0.25074999999999997</v>
      </c>
      <c r="D27" s="161">
        <v>0</v>
      </c>
      <c r="E27" s="161">
        <v>6.9344250000000001</v>
      </c>
      <c r="F27" s="161">
        <v>0</v>
      </c>
      <c r="G27" s="161">
        <v>0</v>
      </c>
      <c r="H27" s="161">
        <v>0</v>
      </c>
      <c r="I27" s="161">
        <v>0</v>
      </c>
      <c r="J27" s="161">
        <v>0</v>
      </c>
      <c r="K27" s="161">
        <v>75.450315000000003</v>
      </c>
      <c r="L27" s="161">
        <v>0</v>
      </c>
      <c r="M27" s="161">
        <v>0</v>
      </c>
      <c r="N27" s="160">
        <v>3724.87</v>
      </c>
    </row>
    <row r="28" spans="1:14">
      <c r="A28" s="159">
        <v>45285</v>
      </c>
      <c r="B28" s="161">
        <v>134.77005500000001</v>
      </c>
      <c r="C28" s="161">
        <v>1.06</v>
      </c>
      <c r="D28" s="161">
        <v>0</v>
      </c>
      <c r="E28" s="161">
        <v>7.211875</v>
      </c>
      <c r="F28" s="161">
        <v>0</v>
      </c>
      <c r="G28" s="161">
        <v>0</v>
      </c>
      <c r="H28" s="161">
        <v>0</v>
      </c>
      <c r="I28" s="161">
        <v>0</v>
      </c>
      <c r="J28" s="161">
        <v>0</v>
      </c>
      <c r="K28" s="161">
        <v>72.811705000000003</v>
      </c>
      <c r="L28" s="161">
        <v>0.156</v>
      </c>
      <c r="M28" s="161">
        <v>0</v>
      </c>
      <c r="N28" s="160">
        <v>3838.17</v>
      </c>
    </row>
    <row r="29" spans="1:14">
      <c r="A29" s="159">
        <v>45286</v>
      </c>
      <c r="B29" s="161">
        <v>149.63982999999999</v>
      </c>
      <c r="C29" s="161">
        <v>0</v>
      </c>
      <c r="D29" s="161">
        <v>0.38250000000000001</v>
      </c>
      <c r="E29" s="161">
        <v>5.9528974999999997</v>
      </c>
      <c r="F29" s="161">
        <v>0</v>
      </c>
      <c r="G29" s="161">
        <v>0</v>
      </c>
      <c r="H29" s="161">
        <v>0</v>
      </c>
      <c r="I29" s="161">
        <v>0</v>
      </c>
      <c r="J29" s="161">
        <v>0</v>
      </c>
      <c r="K29" s="161">
        <v>64.633622500000001</v>
      </c>
      <c r="L29" s="161">
        <v>0</v>
      </c>
      <c r="M29" s="161">
        <v>0.20799999999999999</v>
      </c>
      <c r="N29" s="160">
        <v>3950.79</v>
      </c>
    </row>
    <row r="30" spans="1:14">
      <c r="A30" s="159">
        <v>45287</v>
      </c>
      <c r="B30" s="161">
        <v>152.24963750000001</v>
      </c>
      <c r="C30" s="161">
        <v>0</v>
      </c>
      <c r="D30" s="161">
        <v>0</v>
      </c>
      <c r="E30" s="161">
        <v>6.2750349999999999</v>
      </c>
      <c r="F30" s="161">
        <v>0</v>
      </c>
      <c r="G30" s="161">
        <v>0</v>
      </c>
      <c r="H30" s="161">
        <v>0</v>
      </c>
      <c r="I30" s="161">
        <v>0</v>
      </c>
      <c r="J30" s="161">
        <v>0</v>
      </c>
      <c r="K30" s="161">
        <v>74.521032500000004</v>
      </c>
      <c r="L30" s="161">
        <v>0</v>
      </c>
      <c r="M30" s="161">
        <v>0.156</v>
      </c>
      <c r="N30" s="160">
        <v>3915.84</v>
      </c>
    </row>
    <row r="31" spans="1:14">
      <c r="A31" s="159">
        <v>45288</v>
      </c>
      <c r="B31" s="161">
        <v>164.03976</v>
      </c>
      <c r="C31" s="161">
        <v>0</v>
      </c>
      <c r="D31" s="161">
        <v>0</v>
      </c>
      <c r="E31" s="161">
        <v>5.6839750000000002</v>
      </c>
      <c r="F31" s="161">
        <v>0</v>
      </c>
      <c r="G31" s="161">
        <v>0</v>
      </c>
      <c r="H31" s="161">
        <v>0</v>
      </c>
      <c r="I31" s="161">
        <v>0</v>
      </c>
      <c r="J31" s="161">
        <v>0</v>
      </c>
      <c r="K31" s="161">
        <v>67.087069999999997</v>
      </c>
      <c r="L31" s="161">
        <v>0</v>
      </c>
      <c r="M31" s="161">
        <v>0</v>
      </c>
      <c r="N31" s="160">
        <v>3935.14</v>
      </c>
    </row>
    <row r="32" spans="1:14">
      <c r="A32" s="159">
        <v>45289</v>
      </c>
      <c r="B32" s="161">
        <v>167.8639325</v>
      </c>
      <c r="C32" s="161">
        <v>0</v>
      </c>
      <c r="D32" s="161">
        <v>0</v>
      </c>
      <c r="E32" s="161">
        <v>5.7788725000000003</v>
      </c>
      <c r="F32" s="161">
        <v>0</v>
      </c>
      <c r="G32" s="161">
        <v>0</v>
      </c>
      <c r="H32" s="161">
        <v>0</v>
      </c>
      <c r="I32" s="161">
        <v>0</v>
      </c>
      <c r="J32" s="161">
        <v>0</v>
      </c>
      <c r="K32" s="161">
        <v>69.490875000000003</v>
      </c>
      <c r="L32" s="161">
        <v>0</v>
      </c>
      <c r="M32" s="161">
        <v>0.15</v>
      </c>
      <c r="N32" s="160">
        <v>4026.35</v>
      </c>
    </row>
    <row r="33" spans="1:14">
      <c r="A33" s="159">
        <v>45290</v>
      </c>
      <c r="B33" s="161">
        <v>157.73020249999999</v>
      </c>
      <c r="C33" s="161">
        <v>0</v>
      </c>
      <c r="D33" s="161">
        <v>0</v>
      </c>
      <c r="E33" s="161">
        <v>6.3541425</v>
      </c>
      <c r="F33" s="161">
        <v>0</v>
      </c>
      <c r="G33" s="161">
        <v>0</v>
      </c>
      <c r="H33" s="161">
        <v>0</v>
      </c>
      <c r="I33" s="161">
        <v>0</v>
      </c>
      <c r="J33" s="161">
        <v>0</v>
      </c>
      <c r="K33" s="161">
        <v>71.648847500000002</v>
      </c>
      <c r="L33" s="161">
        <v>0</v>
      </c>
      <c r="M33" s="161">
        <v>0</v>
      </c>
      <c r="N33" s="160">
        <v>4034.35</v>
      </c>
    </row>
    <row r="34" spans="1:14">
      <c r="A34" s="159">
        <v>45291</v>
      </c>
      <c r="B34" s="161">
        <v>164.3207625</v>
      </c>
      <c r="C34" s="161">
        <v>0</v>
      </c>
      <c r="D34" s="161">
        <v>0</v>
      </c>
      <c r="E34" s="161">
        <v>8.2953700000000001</v>
      </c>
      <c r="F34" s="161">
        <v>0</v>
      </c>
      <c r="G34" s="161">
        <v>0</v>
      </c>
      <c r="H34" s="161">
        <v>0</v>
      </c>
      <c r="I34" s="161">
        <v>0</v>
      </c>
      <c r="J34" s="161">
        <v>0</v>
      </c>
      <c r="K34" s="161">
        <v>73.197254999999998</v>
      </c>
      <c r="L34" s="161">
        <v>0</v>
      </c>
      <c r="M34" s="161">
        <v>0</v>
      </c>
      <c r="N34" s="160">
        <v>3866.2</v>
      </c>
    </row>
    <row r="35" spans="1:14">
      <c r="A35" s="162" t="s">
        <v>21</v>
      </c>
      <c r="B35" s="163">
        <v>4757.5527524999998</v>
      </c>
      <c r="C35" s="163">
        <v>3.3029999999999999</v>
      </c>
      <c r="D35" s="163">
        <v>10.9543</v>
      </c>
      <c r="E35" s="163">
        <v>218.76239750000002</v>
      </c>
      <c r="F35" s="163">
        <v>0</v>
      </c>
      <c r="G35" s="163">
        <v>0</v>
      </c>
      <c r="H35" s="163">
        <v>0</v>
      </c>
      <c r="I35" s="163">
        <v>0</v>
      </c>
      <c r="J35" s="163">
        <v>0</v>
      </c>
      <c r="K35" s="163">
        <v>2404.5943524999998</v>
      </c>
      <c r="L35" s="163">
        <v>0.67725000000000002</v>
      </c>
      <c r="M35" s="163">
        <v>0.75324999999999998</v>
      </c>
      <c r="N35" s="163">
        <v>115981.78</v>
      </c>
    </row>
    <row r="36" spans="1:14" ht="12.75" customHeight="1">
      <c r="A36" s="290" t="s">
        <v>22</v>
      </c>
      <c r="B36" s="291"/>
      <c r="C36" s="291"/>
      <c r="D36" s="291"/>
      <c r="E36" s="291"/>
      <c r="F36" s="291"/>
      <c r="G36" s="291"/>
      <c r="H36" s="291"/>
      <c r="I36" s="291"/>
      <c r="J36" s="291"/>
      <c r="K36" s="291"/>
      <c r="L36" s="291"/>
      <c r="M36" s="291"/>
      <c r="N36" s="292"/>
    </row>
    <row r="37" spans="1:14" ht="12.75" customHeight="1">
      <c r="A37" s="290" t="s">
        <v>401</v>
      </c>
      <c r="B37" s="291"/>
      <c r="C37" s="291"/>
      <c r="D37" s="291"/>
      <c r="E37" s="291"/>
      <c r="F37" s="291"/>
      <c r="G37" s="291"/>
      <c r="H37" s="291"/>
      <c r="I37" s="291"/>
      <c r="J37" s="291"/>
      <c r="K37" s="291"/>
      <c r="L37" s="291"/>
      <c r="M37" s="291"/>
      <c r="N37" s="292"/>
    </row>
    <row r="38" spans="1:14" ht="12.75" customHeight="1">
      <c r="A38" s="289" t="s">
        <v>243</v>
      </c>
      <c r="B38" s="289"/>
      <c r="C38" s="289"/>
      <c r="D38" s="289"/>
      <c r="E38" s="289"/>
      <c r="F38" s="289"/>
      <c r="G38" s="289"/>
      <c r="H38" s="289"/>
      <c r="I38" s="289"/>
      <c r="J38" s="289"/>
      <c r="K38" s="289"/>
      <c r="L38" s="289"/>
      <c r="M38" s="289"/>
      <c r="N38" s="289"/>
    </row>
    <row r="39" spans="1:14" ht="55.5" customHeight="1">
      <c r="A39" s="289" t="s">
        <v>402</v>
      </c>
      <c r="B39" s="289"/>
      <c r="C39" s="289"/>
      <c r="D39" s="289"/>
      <c r="E39" s="289"/>
      <c r="F39" s="289"/>
      <c r="G39" s="289"/>
      <c r="H39" s="289"/>
      <c r="I39" s="289"/>
      <c r="J39" s="289"/>
      <c r="K39" s="289"/>
      <c r="L39" s="289"/>
      <c r="M39" s="289"/>
      <c r="N39" s="289"/>
    </row>
  </sheetData>
  <mergeCells count="11">
    <mergeCell ref="A39:N39"/>
    <mergeCell ref="A36:N36"/>
    <mergeCell ref="A37:N37"/>
    <mergeCell ref="A38:N38"/>
    <mergeCell ref="A1:N1"/>
    <mergeCell ref="A2:A3"/>
    <mergeCell ref="B2:D2"/>
    <mergeCell ref="E2:G2"/>
    <mergeCell ref="K2:M2"/>
    <mergeCell ref="N2:N3"/>
    <mergeCell ref="H2:J2"/>
  </mergeCells>
  <pageMargins left="0.7" right="0.7" top="0.75" bottom="0.75" header="0.3" footer="0.3"/>
  <pageSetup paperSize="9" orientation="portrait" horizont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6">
    <tabColor rgb="FF7030A0"/>
  </sheetPr>
  <dimension ref="A1:J41"/>
  <sheetViews>
    <sheetView view="pageBreakPreview" topLeftCell="A19" zoomScale="89" zoomScaleSheetLayoutView="89" workbookViewId="0">
      <selection activeCell="I37" sqref="I37"/>
    </sheetView>
  </sheetViews>
  <sheetFormatPr defaultColWidth="9.140625" defaultRowHeight="11.25"/>
  <cols>
    <col min="1" max="1" width="13" style="5" customWidth="1"/>
    <col min="2" max="2" width="10.140625" style="5" customWidth="1"/>
    <col min="3" max="3" width="11" style="5" customWidth="1"/>
    <col min="4" max="4" width="10.5703125" style="5" customWidth="1"/>
    <col min="5" max="5" width="9.28515625" style="5" customWidth="1"/>
    <col min="6" max="6" width="10" style="6" customWidth="1"/>
    <col min="7" max="7" width="11.140625" style="5" customWidth="1"/>
    <col min="8" max="8" width="10.140625" style="5" customWidth="1"/>
    <col min="9" max="9" width="10.5703125" style="5" customWidth="1"/>
    <col min="10" max="10" width="9.7109375" style="5" customWidth="1"/>
    <col min="11" max="16384" width="9.140625" style="5"/>
  </cols>
  <sheetData>
    <row r="1" spans="1:10" ht="15" customHeight="1">
      <c r="A1" s="301" t="s">
        <v>420</v>
      </c>
      <c r="B1" s="302"/>
      <c r="C1" s="302"/>
      <c r="D1" s="302"/>
      <c r="E1" s="302"/>
      <c r="F1" s="302"/>
      <c r="G1" s="302"/>
      <c r="H1" s="302"/>
      <c r="I1" s="302"/>
      <c r="J1" s="302"/>
    </row>
    <row r="2" spans="1:10" ht="25.5" customHeight="1">
      <c r="A2" s="82" t="s">
        <v>23</v>
      </c>
      <c r="B2" s="306" t="s">
        <v>457</v>
      </c>
      <c r="C2" s="307"/>
      <c r="D2" s="308"/>
      <c r="E2" s="306" t="s">
        <v>458</v>
      </c>
      <c r="F2" s="307"/>
      <c r="G2" s="308"/>
      <c r="H2" s="306" t="s">
        <v>459</v>
      </c>
      <c r="I2" s="307"/>
      <c r="J2" s="308"/>
    </row>
    <row r="3" spans="1:10" ht="12.75" customHeight="1">
      <c r="A3" s="303" t="s">
        <v>20</v>
      </c>
      <c r="B3" s="303" t="s">
        <v>194</v>
      </c>
      <c r="C3" s="303" t="s">
        <v>193</v>
      </c>
      <c r="D3" s="303" t="s">
        <v>24</v>
      </c>
      <c r="E3" s="303" t="s">
        <v>194</v>
      </c>
      <c r="F3" s="303" t="s">
        <v>193</v>
      </c>
      <c r="G3" s="303" t="s">
        <v>25</v>
      </c>
      <c r="H3" s="309" t="s">
        <v>194</v>
      </c>
      <c r="I3" s="309" t="s">
        <v>193</v>
      </c>
      <c r="J3" s="309" t="s">
        <v>24</v>
      </c>
    </row>
    <row r="4" spans="1:10" ht="14.25" customHeight="1">
      <c r="A4" s="304"/>
      <c r="B4" s="304"/>
      <c r="C4" s="304"/>
      <c r="D4" s="304"/>
      <c r="E4" s="304"/>
      <c r="F4" s="304"/>
      <c r="G4" s="304"/>
      <c r="H4" s="309"/>
      <c r="I4" s="309"/>
      <c r="J4" s="309"/>
    </row>
    <row r="5" spans="1:10" ht="14.25" customHeight="1">
      <c r="A5" s="305"/>
      <c r="B5" s="305"/>
      <c r="C5" s="305"/>
      <c r="D5" s="305"/>
      <c r="E5" s="305"/>
      <c r="F5" s="305"/>
      <c r="G5" s="305"/>
      <c r="H5" s="303"/>
      <c r="I5" s="303"/>
      <c r="J5" s="303"/>
    </row>
    <row r="6" spans="1:10" ht="12.75">
      <c r="A6" s="159">
        <v>45261</v>
      </c>
      <c r="B6" s="164">
        <v>2.6260400000000002</v>
      </c>
      <c r="C6" s="164">
        <v>10</v>
      </c>
      <c r="D6" s="164">
        <v>4.1734601791197994</v>
      </c>
      <c r="E6" s="112">
        <v>10</v>
      </c>
      <c r="F6" s="112">
        <v>10</v>
      </c>
      <c r="G6" s="112">
        <v>10</v>
      </c>
      <c r="H6" s="112">
        <v>10</v>
      </c>
      <c r="I6" s="112">
        <v>10</v>
      </c>
      <c r="J6" s="112">
        <v>10</v>
      </c>
    </row>
    <row r="7" spans="1:10" ht="12.75">
      <c r="A7" s="159">
        <v>45262</v>
      </c>
      <c r="B7" s="164">
        <v>2.6600799999999998</v>
      </c>
      <c r="C7" s="164">
        <v>10</v>
      </c>
      <c r="D7" s="164">
        <v>4.0019436060956304</v>
      </c>
      <c r="E7" s="112">
        <v>10</v>
      </c>
      <c r="F7" s="112">
        <v>10</v>
      </c>
      <c r="G7" s="112">
        <v>10</v>
      </c>
      <c r="H7" s="112" t="s">
        <v>100</v>
      </c>
      <c r="I7" s="112" t="s">
        <v>100</v>
      </c>
      <c r="J7" s="112" t="s">
        <v>100</v>
      </c>
    </row>
    <row r="8" spans="1:10" ht="12.75">
      <c r="A8" s="159">
        <v>45263</v>
      </c>
      <c r="B8" s="164">
        <v>2.1499299999999999</v>
      </c>
      <c r="C8" s="164">
        <v>4.43926</v>
      </c>
      <c r="D8" s="164">
        <v>3.1151159776367439</v>
      </c>
      <c r="E8" s="112" t="s">
        <v>100</v>
      </c>
      <c r="F8" s="112" t="s">
        <v>100</v>
      </c>
      <c r="G8" s="112" t="s">
        <v>100</v>
      </c>
      <c r="H8" s="112" t="s">
        <v>100</v>
      </c>
      <c r="I8" s="112" t="s">
        <v>100</v>
      </c>
      <c r="J8" s="112" t="s">
        <v>100</v>
      </c>
    </row>
    <row r="9" spans="1:10" ht="12.75">
      <c r="A9" s="159">
        <v>45264</v>
      </c>
      <c r="B9" s="164">
        <v>2.0497700000000001</v>
      </c>
      <c r="C9" s="164">
        <v>8.0007400000000004</v>
      </c>
      <c r="D9" s="164">
        <v>3.4425859111314252</v>
      </c>
      <c r="E9" s="112" t="s">
        <v>100</v>
      </c>
      <c r="F9" s="112" t="s">
        <v>100</v>
      </c>
      <c r="G9" s="112" t="s">
        <v>100</v>
      </c>
      <c r="H9" s="112" t="s">
        <v>100</v>
      </c>
      <c r="I9" s="112" t="s">
        <v>100</v>
      </c>
      <c r="J9" s="112" t="s">
        <v>100</v>
      </c>
    </row>
    <row r="10" spans="1:10" ht="12.75">
      <c r="A10" s="159">
        <v>45265</v>
      </c>
      <c r="B10" s="164">
        <v>2.1497799999999998</v>
      </c>
      <c r="C10" s="164">
        <v>6.9990300000000003</v>
      </c>
      <c r="D10" s="164">
        <v>3.5323435389504048</v>
      </c>
      <c r="E10" s="112">
        <v>6.3</v>
      </c>
      <c r="F10" s="112">
        <v>6.3</v>
      </c>
      <c r="G10" s="112">
        <v>6.3</v>
      </c>
      <c r="H10" s="112" t="s">
        <v>100</v>
      </c>
      <c r="I10" s="112" t="s">
        <v>100</v>
      </c>
      <c r="J10" s="112" t="s">
        <v>100</v>
      </c>
    </row>
    <row r="11" spans="1:10" ht="12.75">
      <c r="A11" s="159">
        <v>45266</v>
      </c>
      <c r="B11" s="164">
        <v>2.1473100000000001</v>
      </c>
      <c r="C11" s="164">
        <v>6.5004099999999996</v>
      </c>
      <c r="D11" s="164">
        <v>3.4715402202846954</v>
      </c>
      <c r="E11" s="112">
        <v>4.3499999999999996</v>
      </c>
      <c r="F11" s="112">
        <v>6.5</v>
      </c>
      <c r="G11" s="112">
        <v>6.21</v>
      </c>
      <c r="H11" s="112" t="s">
        <v>100</v>
      </c>
      <c r="I11" s="112" t="s">
        <v>100</v>
      </c>
      <c r="J11" s="112" t="s">
        <v>100</v>
      </c>
    </row>
    <row r="12" spans="1:10" ht="12.75">
      <c r="A12" s="159">
        <v>45267</v>
      </c>
      <c r="B12" s="164">
        <v>2.11924</v>
      </c>
      <c r="C12" s="164">
        <v>10</v>
      </c>
      <c r="D12" s="164">
        <v>4.1916352756567976</v>
      </c>
      <c r="E12" s="112" t="s">
        <v>100</v>
      </c>
      <c r="F12" s="112" t="s">
        <v>100</v>
      </c>
      <c r="G12" s="112" t="s">
        <v>100</v>
      </c>
      <c r="H12" s="112" t="s">
        <v>100</v>
      </c>
      <c r="I12" s="112" t="s">
        <v>100</v>
      </c>
      <c r="J12" s="112" t="s">
        <v>100</v>
      </c>
    </row>
    <row r="13" spans="1:10" ht="12.75">
      <c r="A13" s="159">
        <v>45268</v>
      </c>
      <c r="B13" s="164">
        <v>2.0992799999999998</v>
      </c>
      <c r="C13" s="164">
        <v>10</v>
      </c>
      <c r="D13" s="164">
        <v>4.4693536683545636</v>
      </c>
      <c r="E13" s="112">
        <v>10</v>
      </c>
      <c r="F13" s="112">
        <v>10</v>
      </c>
      <c r="G13" s="112">
        <v>10</v>
      </c>
      <c r="H13" s="112" t="s">
        <v>100</v>
      </c>
      <c r="I13" s="112" t="s">
        <v>100</v>
      </c>
      <c r="J13" s="112" t="s">
        <v>100</v>
      </c>
    </row>
    <row r="14" spans="1:10" ht="12.75">
      <c r="A14" s="159">
        <v>45269</v>
      </c>
      <c r="B14" s="164">
        <v>2.0487899999999999</v>
      </c>
      <c r="C14" s="164">
        <v>10</v>
      </c>
      <c r="D14" s="164">
        <v>4.0216308043551523</v>
      </c>
      <c r="E14" s="112">
        <v>10</v>
      </c>
      <c r="F14" s="112">
        <v>10</v>
      </c>
      <c r="G14" s="112">
        <v>10</v>
      </c>
      <c r="H14" s="112" t="s">
        <v>100</v>
      </c>
      <c r="I14" s="112" t="s">
        <v>100</v>
      </c>
      <c r="J14" s="112" t="s">
        <v>100</v>
      </c>
    </row>
    <row r="15" spans="1:10" ht="12.75">
      <c r="A15" s="159">
        <v>45270</v>
      </c>
      <c r="B15" s="164">
        <v>2.0981200000000002</v>
      </c>
      <c r="C15" s="164">
        <v>5.0390800000000002</v>
      </c>
      <c r="D15" s="164">
        <v>3.1515884495548701</v>
      </c>
      <c r="E15" s="112" t="s">
        <v>100</v>
      </c>
      <c r="F15" s="112" t="s">
        <v>100</v>
      </c>
      <c r="G15" s="112" t="s">
        <v>100</v>
      </c>
      <c r="H15" s="112" t="s">
        <v>100</v>
      </c>
      <c r="I15" s="112" t="s">
        <v>100</v>
      </c>
      <c r="J15" s="112" t="s">
        <v>100</v>
      </c>
    </row>
    <row r="16" spans="1:10" ht="12.75">
      <c r="A16" s="159">
        <v>45271</v>
      </c>
      <c r="B16" s="164">
        <v>2.4697</v>
      </c>
      <c r="C16" s="164">
        <v>10</v>
      </c>
      <c r="D16" s="164">
        <v>4.181948281283006</v>
      </c>
      <c r="E16" s="112" t="s">
        <v>100</v>
      </c>
      <c r="F16" s="112" t="s">
        <v>100</v>
      </c>
      <c r="G16" s="112" t="s">
        <v>100</v>
      </c>
      <c r="H16" s="112">
        <v>10</v>
      </c>
      <c r="I16" s="112">
        <v>10</v>
      </c>
      <c r="J16" s="112">
        <v>10</v>
      </c>
    </row>
    <row r="17" spans="1:10" ht="12.75">
      <c r="A17" s="159">
        <v>45272</v>
      </c>
      <c r="B17" s="164">
        <v>2.5288599999999999</v>
      </c>
      <c r="C17" s="164">
        <v>10</v>
      </c>
      <c r="D17" s="164">
        <v>4.5807897664335391</v>
      </c>
      <c r="E17" s="112" t="s">
        <v>100</v>
      </c>
      <c r="F17" s="112" t="s">
        <v>100</v>
      </c>
      <c r="G17" s="112" t="s">
        <v>100</v>
      </c>
      <c r="H17" s="112">
        <v>10</v>
      </c>
      <c r="I17" s="112">
        <v>10</v>
      </c>
      <c r="J17" s="112">
        <v>10</v>
      </c>
    </row>
    <row r="18" spans="1:10" ht="12.75">
      <c r="A18" s="159">
        <v>45273</v>
      </c>
      <c r="B18" s="164">
        <v>2.5289199999999998</v>
      </c>
      <c r="C18" s="164">
        <v>10</v>
      </c>
      <c r="D18" s="164">
        <v>4.9748151332667661</v>
      </c>
      <c r="E18" s="112">
        <v>10</v>
      </c>
      <c r="F18" s="112">
        <v>10</v>
      </c>
      <c r="G18" s="112">
        <v>10</v>
      </c>
      <c r="H18" s="112">
        <v>10</v>
      </c>
      <c r="I18" s="112">
        <v>10</v>
      </c>
      <c r="J18" s="112">
        <v>10</v>
      </c>
    </row>
    <row r="19" spans="1:10" ht="12.75">
      <c r="A19" s="159">
        <v>45274</v>
      </c>
      <c r="B19" s="164">
        <v>2.6487799999999999</v>
      </c>
      <c r="C19" s="164">
        <v>10</v>
      </c>
      <c r="D19" s="164">
        <v>5.1999917576473749</v>
      </c>
      <c r="E19" s="112">
        <v>10</v>
      </c>
      <c r="F19" s="112">
        <v>10</v>
      </c>
      <c r="G19" s="112">
        <v>10</v>
      </c>
      <c r="H19" s="112">
        <v>10</v>
      </c>
      <c r="I19" s="112">
        <v>10</v>
      </c>
      <c r="J19" s="112">
        <v>10</v>
      </c>
    </row>
    <row r="20" spans="1:10" ht="12.75">
      <c r="A20" s="159">
        <v>45275</v>
      </c>
      <c r="B20" s="164">
        <v>2.8509199999999999</v>
      </c>
      <c r="C20" s="164">
        <v>10</v>
      </c>
      <c r="D20" s="164">
        <v>5.0305007274658546</v>
      </c>
      <c r="E20" s="112">
        <v>10</v>
      </c>
      <c r="F20" s="112">
        <v>10</v>
      </c>
      <c r="G20" s="112">
        <v>10</v>
      </c>
      <c r="H20" s="112">
        <v>10</v>
      </c>
      <c r="I20" s="112">
        <v>10</v>
      </c>
      <c r="J20" s="112">
        <v>10</v>
      </c>
    </row>
    <row r="21" spans="1:10" ht="12.75">
      <c r="A21" s="159">
        <v>45276</v>
      </c>
      <c r="B21" s="164">
        <v>2.9592999999999998</v>
      </c>
      <c r="C21" s="164">
        <v>10</v>
      </c>
      <c r="D21" s="164">
        <v>5.0603205291681954</v>
      </c>
      <c r="E21" s="112" t="s">
        <v>100</v>
      </c>
      <c r="F21" s="112" t="s">
        <v>100</v>
      </c>
      <c r="G21" s="112" t="s">
        <v>100</v>
      </c>
      <c r="H21" s="112">
        <v>10</v>
      </c>
      <c r="I21" s="112">
        <v>10</v>
      </c>
      <c r="J21" s="112">
        <v>10</v>
      </c>
    </row>
    <row r="22" spans="1:10" ht="12.75">
      <c r="A22" s="159">
        <v>45277</v>
      </c>
      <c r="B22" s="164">
        <v>2.9555500000000001</v>
      </c>
      <c r="C22" s="164">
        <v>6.1907899999999998</v>
      </c>
      <c r="D22" s="164">
        <v>3.6503392816196483</v>
      </c>
      <c r="E22" s="112" t="s">
        <v>100</v>
      </c>
      <c r="F22" s="112" t="s">
        <v>100</v>
      </c>
      <c r="G22" s="112" t="s">
        <v>100</v>
      </c>
      <c r="H22" s="112" t="s">
        <v>100</v>
      </c>
      <c r="I22" s="112" t="s">
        <v>100</v>
      </c>
      <c r="J22" s="112" t="s">
        <v>100</v>
      </c>
    </row>
    <row r="23" spans="1:10" ht="12.75">
      <c r="A23" s="159">
        <v>45278</v>
      </c>
      <c r="B23" s="164">
        <v>2.33968</v>
      </c>
      <c r="C23" s="164">
        <v>10</v>
      </c>
      <c r="D23" s="164">
        <v>4.1259626713941406</v>
      </c>
      <c r="E23" s="112" t="s">
        <v>100</v>
      </c>
      <c r="F23" s="112" t="s">
        <v>100</v>
      </c>
      <c r="G23" s="112" t="s">
        <v>100</v>
      </c>
      <c r="H23" s="112">
        <v>10</v>
      </c>
      <c r="I23" s="112">
        <v>10</v>
      </c>
      <c r="J23" s="112">
        <v>10</v>
      </c>
    </row>
    <row r="24" spans="1:10" ht="12.75">
      <c r="A24" s="159">
        <v>45279</v>
      </c>
      <c r="B24" s="164">
        <v>2.4003000000000001</v>
      </c>
      <c r="C24" s="164">
        <v>10</v>
      </c>
      <c r="D24" s="164">
        <v>4.5891119353409877</v>
      </c>
      <c r="E24" s="112">
        <v>10</v>
      </c>
      <c r="F24" s="112">
        <v>10</v>
      </c>
      <c r="G24" s="112">
        <v>10</v>
      </c>
      <c r="H24" s="112">
        <v>10</v>
      </c>
      <c r="I24" s="112">
        <v>10</v>
      </c>
      <c r="J24" s="112">
        <v>10</v>
      </c>
    </row>
    <row r="25" spans="1:10" ht="12.75">
      <c r="A25" s="159">
        <v>45280</v>
      </c>
      <c r="B25" s="164">
        <v>2.4502799999999998</v>
      </c>
      <c r="C25" s="164">
        <v>10</v>
      </c>
      <c r="D25" s="164">
        <v>4.917010023959433</v>
      </c>
      <c r="E25" s="112">
        <v>10</v>
      </c>
      <c r="F25" s="112">
        <v>10</v>
      </c>
      <c r="G25" s="112">
        <v>10</v>
      </c>
      <c r="H25" s="112">
        <v>10</v>
      </c>
      <c r="I25" s="112">
        <v>10</v>
      </c>
      <c r="J25" s="112">
        <v>10</v>
      </c>
    </row>
    <row r="26" spans="1:10" ht="12.75">
      <c r="A26" s="159">
        <v>45281</v>
      </c>
      <c r="B26" s="164">
        <v>2.85059</v>
      </c>
      <c r="C26" s="164">
        <v>10</v>
      </c>
      <c r="D26" s="164">
        <v>5.2482400764570398</v>
      </c>
      <c r="E26" s="112" t="s">
        <v>100</v>
      </c>
      <c r="F26" s="112" t="s">
        <v>100</v>
      </c>
      <c r="G26" s="112" t="s">
        <v>100</v>
      </c>
      <c r="H26" s="112">
        <v>10</v>
      </c>
      <c r="I26" s="112">
        <v>10</v>
      </c>
      <c r="J26" s="112">
        <v>10</v>
      </c>
    </row>
    <row r="27" spans="1:10" ht="12.75">
      <c r="A27" s="159">
        <v>45282</v>
      </c>
      <c r="B27" s="164">
        <v>2.9998900000000002</v>
      </c>
      <c r="C27" s="164">
        <v>10</v>
      </c>
      <c r="D27" s="164">
        <v>5.7082155955108691</v>
      </c>
      <c r="E27" s="112" t="s">
        <v>100</v>
      </c>
      <c r="F27" s="112" t="s">
        <v>100</v>
      </c>
      <c r="G27" s="112" t="s">
        <v>100</v>
      </c>
      <c r="H27" s="112">
        <v>10</v>
      </c>
      <c r="I27" s="112">
        <v>10</v>
      </c>
      <c r="J27" s="112">
        <v>10</v>
      </c>
    </row>
    <row r="28" spans="1:10" ht="12.75">
      <c r="A28" s="159">
        <v>45283</v>
      </c>
      <c r="B28" s="164">
        <v>3.1314299999999999</v>
      </c>
      <c r="C28" s="164">
        <v>10</v>
      </c>
      <c r="D28" s="164">
        <v>5.8919458755148577</v>
      </c>
      <c r="E28" s="112" t="s">
        <v>100</v>
      </c>
      <c r="F28" s="112" t="s">
        <v>100</v>
      </c>
      <c r="G28" s="112" t="s">
        <v>100</v>
      </c>
      <c r="H28" s="112">
        <v>10</v>
      </c>
      <c r="I28" s="112">
        <v>10</v>
      </c>
      <c r="J28" s="112">
        <v>10</v>
      </c>
    </row>
    <row r="29" spans="1:10" ht="12.75">
      <c r="A29" s="159">
        <v>45284</v>
      </c>
      <c r="B29" s="164">
        <v>2.81081</v>
      </c>
      <c r="C29" s="164">
        <v>9.8518000000000008</v>
      </c>
      <c r="D29" s="164">
        <v>4.2794754378446296</v>
      </c>
      <c r="E29" s="112">
        <v>10</v>
      </c>
      <c r="F29" s="112">
        <v>10</v>
      </c>
      <c r="G29" s="112">
        <v>10</v>
      </c>
      <c r="H29" s="112" t="s">
        <v>100</v>
      </c>
      <c r="I29" s="112" t="s">
        <v>100</v>
      </c>
      <c r="J29" s="112" t="s">
        <v>100</v>
      </c>
    </row>
    <row r="30" spans="1:10" ht="12.75">
      <c r="A30" s="159">
        <v>45285</v>
      </c>
      <c r="B30" s="164">
        <v>2.7509800000000002</v>
      </c>
      <c r="C30" s="164">
        <v>10</v>
      </c>
      <c r="D30" s="164">
        <v>4.5620870481137299</v>
      </c>
      <c r="E30" s="112">
        <v>10</v>
      </c>
      <c r="F30" s="112">
        <v>10</v>
      </c>
      <c r="G30" s="112">
        <v>10</v>
      </c>
      <c r="H30" s="112" t="s">
        <v>100</v>
      </c>
      <c r="I30" s="112" t="s">
        <v>100</v>
      </c>
      <c r="J30" s="112" t="s">
        <v>100</v>
      </c>
    </row>
    <row r="31" spans="1:10" ht="12.75">
      <c r="A31" s="159">
        <v>45286</v>
      </c>
      <c r="B31" s="164">
        <v>2.99586</v>
      </c>
      <c r="C31" s="164">
        <v>10</v>
      </c>
      <c r="D31" s="164">
        <v>5.8228024057481891</v>
      </c>
      <c r="E31" s="112" t="s">
        <v>100</v>
      </c>
      <c r="F31" s="112" t="s">
        <v>100</v>
      </c>
      <c r="G31" s="112" t="s">
        <v>100</v>
      </c>
      <c r="H31" s="112">
        <v>10</v>
      </c>
      <c r="I31" s="112">
        <v>10</v>
      </c>
      <c r="J31" s="112">
        <v>10</v>
      </c>
    </row>
    <row r="32" spans="1:10" ht="12.75">
      <c r="A32" s="159">
        <v>45287</v>
      </c>
      <c r="B32" s="164">
        <v>3.0007899999999998</v>
      </c>
      <c r="C32" s="164">
        <v>10</v>
      </c>
      <c r="D32" s="164">
        <v>6.1037078633307082</v>
      </c>
      <c r="E32" s="112" t="s">
        <v>100</v>
      </c>
      <c r="F32" s="112" t="s">
        <v>100</v>
      </c>
      <c r="G32" s="112" t="s">
        <v>100</v>
      </c>
      <c r="H32" s="112" t="s">
        <v>100</v>
      </c>
      <c r="I32" s="112" t="s">
        <v>100</v>
      </c>
      <c r="J32" s="112" t="s">
        <v>100</v>
      </c>
    </row>
    <row r="33" spans="1:10" ht="12.75">
      <c r="A33" s="159">
        <v>45288</v>
      </c>
      <c r="B33" s="164">
        <v>2.9999099999999999</v>
      </c>
      <c r="C33" s="164">
        <v>10</v>
      </c>
      <c r="D33" s="164">
        <v>5.9382807250786378</v>
      </c>
      <c r="E33" s="112" t="s">
        <v>100</v>
      </c>
      <c r="F33" s="112" t="s">
        <v>100</v>
      </c>
      <c r="G33" s="112" t="s">
        <v>100</v>
      </c>
      <c r="H33" s="112" t="s">
        <v>100</v>
      </c>
      <c r="I33" s="112" t="s">
        <v>100</v>
      </c>
      <c r="J33" s="112" t="s">
        <v>100</v>
      </c>
    </row>
    <row r="34" spans="1:10" ht="12.75">
      <c r="A34" s="159">
        <v>45289</v>
      </c>
      <c r="B34" s="164">
        <v>2.9862099999999998</v>
      </c>
      <c r="C34" s="164">
        <v>10</v>
      </c>
      <c r="D34" s="164">
        <v>5.7471078414186758</v>
      </c>
      <c r="E34" s="112" t="s">
        <v>100</v>
      </c>
      <c r="F34" s="112" t="s">
        <v>100</v>
      </c>
      <c r="G34" s="112" t="s">
        <v>100</v>
      </c>
      <c r="H34" s="112" t="s">
        <v>100</v>
      </c>
      <c r="I34" s="112" t="s">
        <v>100</v>
      </c>
      <c r="J34" s="112" t="s">
        <v>100</v>
      </c>
    </row>
    <row r="35" spans="1:10" ht="12.75">
      <c r="A35" s="159">
        <v>45290</v>
      </c>
      <c r="B35" s="164">
        <v>2.8804400000000001</v>
      </c>
      <c r="C35" s="164">
        <v>10</v>
      </c>
      <c r="D35" s="164">
        <v>5.9107711655462714</v>
      </c>
      <c r="E35" s="112" t="s">
        <v>100</v>
      </c>
      <c r="F35" s="112" t="s">
        <v>100</v>
      </c>
      <c r="G35" s="112" t="s">
        <v>100</v>
      </c>
      <c r="H35" s="112" t="s">
        <v>100</v>
      </c>
      <c r="I35" s="112" t="s">
        <v>100</v>
      </c>
      <c r="J35" s="112" t="s">
        <v>100</v>
      </c>
    </row>
    <row r="36" spans="1:10" ht="12.75">
      <c r="A36" s="159">
        <v>45291</v>
      </c>
      <c r="B36" s="164">
        <v>2.4501599999999999</v>
      </c>
      <c r="C36" s="164">
        <v>10</v>
      </c>
      <c r="D36" s="164">
        <v>5.3681622468566594</v>
      </c>
      <c r="E36" s="112" t="s">
        <v>100</v>
      </c>
      <c r="F36" s="112" t="s">
        <v>100</v>
      </c>
      <c r="G36" s="112" t="s">
        <v>100</v>
      </c>
      <c r="H36" s="112" t="s">
        <v>100</v>
      </c>
      <c r="I36" s="112" t="s">
        <v>100</v>
      </c>
      <c r="J36" s="112" t="s">
        <v>100</v>
      </c>
    </row>
    <row r="37" spans="1:10" s="23" customFormat="1" ht="14.25">
      <c r="A37" s="55"/>
      <c r="B37" s="165">
        <v>2.0487899999999999</v>
      </c>
      <c r="C37" s="165">
        <v>10</v>
      </c>
      <c r="D37" s="165">
        <v>4.6870558478319504</v>
      </c>
      <c r="E37" s="165">
        <v>4.3499999999999996</v>
      </c>
      <c r="F37" s="165">
        <v>10</v>
      </c>
      <c r="G37" s="165">
        <v>9.540190735694825</v>
      </c>
      <c r="H37" s="165">
        <v>10</v>
      </c>
      <c r="I37" s="165">
        <v>10</v>
      </c>
      <c r="J37" s="165">
        <v>10</v>
      </c>
    </row>
    <row r="38" spans="1:10" ht="11.25" customHeight="1">
      <c r="A38" s="310" t="s">
        <v>299</v>
      </c>
      <c r="B38" s="311"/>
      <c r="C38" s="311"/>
      <c r="D38" s="311"/>
      <c r="E38" s="311"/>
      <c r="F38" s="311"/>
      <c r="G38" s="311"/>
      <c r="H38" s="311"/>
      <c r="I38" s="311"/>
      <c r="J38" s="311"/>
    </row>
    <row r="39" spans="1:10" ht="24.75" customHeight="1">
      <c r="A39" s="312" t="s">
        <v>26</v>
      </c>
      <c r="B39" s="313"/>
      <c r="C39" s="313"/>
      <c r="D39" s="313"/>
      <c r="E39" s="313"/>
      <c r="F39" s="313"/>
      <c r="G39" s="313"/>
      <c r="H39" s="313"/>
      <c r="I39" s="313"/>
      <c r="J39" s="313"/>
    </row>
    <row r="40" spans="1:10" ht="11.25" customHeight="1">
      <c r="A40" s="312" t="s">
        <v>27</v>
      </c>
      <c r="B40" s="313"/>
      <c r="C40" s="313"/>
      <c r="D40" s="313"/>
      <c r="E40" s="313"/>
      <c r="F40" s="313"/>
      <c r="G40" s="313"/>
      <c r="H40" s="313"/>
      <c r="I40" s="313"/>
      <c r="J40" s="313"/>
    </row>
    <row r="41" spans="1:10">
      <c r="H41" s="12"/>
      <c r="I41" s="12"/>
      <c r="J41" s="12"/>
    </row>
  </sheetData>
  <mergeCells count="17">
    <mergeCell ref="A38:J38"/>
    <mergeCell ref="A39:J39"/>
    <mergeCell ref="A40:J40"/>
    <mergeCell ref="G3:G5"/>
    <mergeCell ref="H3:H5"/>
    <mergeCell ref="A1:J1"/>
    <mergeCell ref="F3:F5"/>
    <mergeCell ref="A3:A5"/>
    <mergeCell ref="B3:B5"/>
    <mergeCell ref="C3:C5"/>
    <mergeCell ref="D3:D5"/>
    <mergeCell ref="E3:E5"/>
    <mergeCell ref="H2:J2"/>
    <mergeCell ref="I3:I5"/>
    <mergeCell ref="J3:J5"/>
    <mergeCell ref="B2:D2"/>
    <mergeCell ref="E2:G2"/>
  </mergeCells>
  <pageMargins left="0.9055118110236221" right="0.70866141732283472" top="0.74803149606299213" bottom="0.74803149606299213" header="0.31496062992125984" footer="0.31496062992125984"/>
  <pageSetup paperSize="9" scale="7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2">
    <tabColor rgb="FF7030A0"/>
  </sheetPr>
  <dimension ref="A1:J40"/>
  <sheetViews>
    <sheetView view="pageBreakPreview" topLeftCell="A19" zoomScale="80" zoomScaleSheetLayoutView="80" workbookViewId="0">
      <selection activeCell="D37" sqref="D37"/>
    </sheetView>
  </sheetViews>
  <sheetFormatPr defaultColWidth="9.140625" defaultRowHeight="11.25"/>
  <cols>
    <col min="1" max="1" width="13" style="5" customWidth="1"/>
    <col min="2" max="2" width="8.85546875" style="5" customWidth="1"/>
    <col min="3" max="3" width="9" style="5" customWidth="1"/>
    <col min="4" max="4" width="10.5703125" style="5" customWidth="1"/>
    <col min="5" max="5" width="9.28515625" style="5" customWidth="1"/>
    <col min="6" max="6" width="9.140625" style="6" customWidth="1"/>
    <col min="7" max="7" width="11.140625" style="5" customWidth="1"/>
    <col min="8" max="8" width="10" style="5" customWidth="1"/>
    <col min="9" max="9" width="9.28515625" style="5" customWidth="1"/>
    <col min="10" max="10" width="9.5703125" style="5" customWidth="1"/>
    <col min="11" max="16384" width="9.140625" style="5"/>
  </cols>
  <sheetData>
    <row r="1" spans="1:10" ht="27" customHeight="1">
      <c r="A1" s="301" t="s">
        <v>411</v>
      </c>
      <c r="B1" s="302"/>
      <c r="C1" s="302"/>
      <c r="D1" s="302"/>
      <c r="E1" s="302"/>
      <c r="F1" s="302"/>
      <c r="G1" s="302"/>
      <c r="H1" s="302"/>
      <c r="I1" s="302"/>
      <c r="J1" s="302"/>
    </row>
    <row r="2" spans="1:10" ht="25.5" customHeight="1">
      <c r="A2" s="117" t="s">
        <v>23</v>
      </c>
      <c r="B2" s="306" t="s">
        <v>460</v>
      </c>
      <c r="C2" s="307"/>
      <c r="D2" s="308"/>
      <c r="E2" s="309" t="s">
        <v>461</v>
      </c>
      <c r="F2" s="309"/>
      <c r="G2" s="309"/>
      <c r="H2" s="309" t="s">
        <v>462</v>
      </c>
      <c r="I2" s="309"/>
      <c r="J2" s="309"/>
    </row>
    <row r="3" spans="1:10" ht="12.75" customHeight="1">
      <c r="A3" s="303" t="s">
        <v>20</v>
      </c>
      <c r="B3" s="303" t="s">
        <v>194</v>
      </c>
      <c r="C3" s="303" t="s">
        <v>193</v>
      </c>
      <c r="D3" s="303" t="s">
        <v>24</v>
      </c>
      <c r="E3" s="303" t="s">
        <v>194</v>
      </c>
      <c r="F3" s="303" t="s">
        <v>193</v>
      </c>
      <c r="G3" s="303" t="s">
        <v>25</v>
      </c>
      <c r="H3" s="309" t="s">
        <v>194</v>
      </c>
      <c r="I3" s="309" t="s">
        <v>193</v>
      </c>
      <c r="J3" s="309" t="s">
        <v>24</v>
      </c>
    </row>
    <row r="4" spans="1:10" ht="14.25" customHeight="1">
      <c r="A4" s="304"/>
      <c r="B4" s="304"/>
      <c r="C4" s="304"/>
      <c r="D4" s="304"/>
      <c r="E4" s="304"/>
      <c r="F4" s="304"/>
      <c r="G4" s="304"/>
      <c r="H4" s="309"/>
      <c r="I4" s="309"/>
      <c r="J4" s="309"/>
    </row>
    <row r="5" spans="1:10" ht="14.25" customHeight="1">
      <c r="A5" s="305"/>
      <c r="B5" s="305"/>
      <c r="C5" s="305"/>
      <c r="D5" s="305"/>
      <c r="E5" s="305"/>
      <c r="F5" s="305"/>
      <c r="G5" s="305"/>
      <c r="H5" s="303"/>
      <c r="I5" s="303"/>
      <c r="J5" s="303"/>
    </row>
    <row r="6" spans="1:10" ht="12.75">
      <c r="A6" s="159">
        <v>45261</v>
      </c>
      <c r="B6" s="164">
        <v>3.5707100000000001</v>
      </c>
      <c r="C6" s="164">
        <v>10</v>
      </c>
      <c r="D6" s="164">
        <v>4.337455918438728</v>
      </c>
      <c r="E6" s="166" t="s">
        <v>295</v>
      </c>
      <c r="F6" s="166" t="s">
        <v>100</v>
      </c>
      <c r="G6" s="166" t="s">
        <v>100</v>
      </c>
      <c r="H6" s="166" t="s">
        <v>295</v>
      </c>
      <c r="I6" s="166" t="s">
        <v>100</v>
      </c>
      <c r="J6" s="166" t="s">
        <v>100</v>
      </c>
    </row>
    <row r="7" spans="1:10" ht="12.75">
      <c r="A7" s="159">
        <v>45262</v>
      </c>
      <c r="B7" s="164">
        <v>3.6807300000000001</v>
      </c>
      <c r="C7" s="164">
        <v>10</v>
      </c>
      <c r="D7" s="164">
        <v>4.3976283292890876</v>
      </c>
      <c r="E7" s="166" t="s">
        <v>295</v>
      </c>
      <c r="F7" s="166" t="s">
        <v>100</v>
      </c>
      <c r="G7" s="166" t="s">
        <v>100</v>
      </c>
      <c r="H7" s="166" t="s">
        <v>295</v>
      </c>
      <c r="I7" s="166" t="s">
        <v>100</v>
      </c>
      <c r="J7" s="166" t="s">
        <v>100</v>
      </c>
    </row>
    <row r="8" spans="1:10" ht="12.75">
      <c r="A8" s="159">
        <v>45263</v>
      </c>
      <c r="B8" s="164">
        <v>3.5005199999999999</v>
      </c>
      <c r="C8" s="164">
        <v>10</v>
      </c>
      <c r="D8" s="164">
        <v>4.2618138426970829</v>
      </c>
      <c r="E8" s="166" t="s">
        <v>295</v>
      </c>
      <c r="F8" s="166" t="s">
        <v>100</v>
      </c>
      <c r="G8" s="166" t="s">
        <v>100</v>
      </c>
      <c r="H8" s="166" t="s">
        <v>295</v>
      </c>
      <c r="I8" s="166" t="s">
        <v>100</v>
      </c>
      <c r="J8" s="166" t="s">
        <v>100</v>
      </c>
    </row>
    <row r="9" spans="1:10" ht="12.75">
      <c r="A9" s="159">
        <v>45264</v>
      </c>
      <c r="B9" s="164">
        <v>3.2008700000000001</v>
      </c>
      <c r="C9" s="164">
        <v>10</v>
      </c>
      <c r="D9" s="164">
        <v>4.2860485226660767</v>
      </c>
      <c r="E9" s="166" t="s">
        <v>295</v>
      </c>
      <c r="F9" s="166" t="s">
        <v>100</v>
      </c>
      <c r="G9" s="166" t="s">
        <v>100</v>
      </c>
      <c r="H9" s="166" t="s">
        <v>295</v>
      </c>
      <c r="I9" s="166" t="s">
        <v>100</v>
      </c>
      <c r="J9" s="166" t="s">
        <v>100</v>
      </c>
    </row>
    <row r="10" spans="1:10" ht="12.75">
      <c r="A10" s="159">
        <v>45265</v>
      </c>
      <c r="B10" s="164">
        <v>3.4272200000000002</v>
      </c>
      <c r="C10" s="164">
        <v>8.0003599999999988</v>
      </c>
      <c r="D10" s="164">
        <v>4.1722368433865533</v>
      </c>
      <c r="E10" s="166" t="s">
        <v>295</v>
      </c>
      <c r="F10" s="166" t="s">
        <v>100</v>
      </c>
      <c r="G10" s="166" t="s">
        <v>100</v>
      </c>
      <c r="H10" s="166" t="s">
        <v>295</v>
      </c>
      <c r="I10" s="166" t="s">
        <v>100</v>
      </c>
      <c r="J10" s="166" t="s">
        <v>100</v>
      </c>
    </row>
    <row r="11" spans="1:10" ht="12.75">
      <c r="A11" s="159">
        <v>45266</v>
      </c>
      <c r="B11" s="164">
        <v>3.4279500000000001</v>
      </c>
      <c r="C11" s="164">
        <v>5.7003999999999992</v>
      </c>
      <c r="D11" s="164">
        <v>4.1103366877229188</v>
      </c>
      <c r="E11" s="166" t="s">
        <v>295</v>
      </c>
      <c r="F11" s="166" t="s">
        <v>100</v>
      </c>
      <c r="G11" s="166" t="s">
        <v>100</v>
      </c>
      <c r="H11" s="166" t="s">
        <v>295</v>
      </c>
      <c r="I11" s="166" t="s">
        <v>100</v>
      </c>
      <c r="J11" s="166" t="s">
        <v>100</v>
      </c>
    </row>
    <row r="12" spans="1:10" ht="12.75">
      <c r="A12" s="159">
        <v>45267</v>
      </c>
      <c r="B12" s="164">
        <v>3.4173800000000001</v>
      </c>
      <c r="C12" s="164">
        <v>6.0008400000000002</v>
      </c>
      <c r="D12" s="164">
        <v>4.1241108655783325</v>
      </c>
      <c r="E12" s="166" t="s">
        <v>295</v>
      </c>
      <c r="F12" s="166" t="s">
        <v>100</v>
      </c>
      <c r="G12" s="166" t="s">
        <v>100</v>
      </c>
      <c r="H12" s="166" t="s">
        <v>295</v>
      </c>
      <c r="I12" s="166" t="s">
        <v>100</v>
      </c>
      <c r="J12" s="166" t="s">
        <v>100</v>
      </c>
    </row>
    <row r="13" spans="1:10" ht="12.75">
      <c r="A13" s="159">
        <v>45268</v>
      </c>
      <c r="B13" s="164">
        <v>4.00054</v>
      </c>
      <c r="C13" s="164">
        <v>10</v>
      </c>
      <c r="D13" s="164">
        <v>4.7690479414806859</v>
      </c>
      <c r="E13" s="166" t="s">
        <v>295</v>
      </c>
      <c r="F13" s="166" t="s">
        <v>100</v>
      </c>
      <c r="G13" s="166" t="s">
        <v>100</v>
      </c>
      <c r="H13" s="166" t="s">
        <v>295</v>
      </c>
      <c r="I13" s="166" t="s">
        <v>100</v>
      </c>
      <c r="J13" s="166" t="s">
        <v>100</v>
      </c>
    </row>
    <row r="14" spans="1:10" ht="12.75">
      <c r="A14" s="159">
        <v>45269</v>
      </c>
      <c r="B14" s="164">
        <v>3.5009100000000002</v>
      </c>
      <c r="C14" s="164">
        <v>10</v>
      </c>
      <c r="D14" s="164">
        <v>4.6775456438509826</v>
      </c>
      <c r="E14" s="166" t="s">
        <v>295</v>
      </c>
      <c r="F14" s="166" t="s">
        <v>100</v>
      </c>
      <c r="G14" s="166" t="s">
        <v>100</v>
      </c>
      <c r="H14" s="166" t="s">
        <v>295</v>
      </c>
      <c r="I14" s="166" t="s">
        <v>100</v>
      </c>
      <c r="J14" s="166" t="s">
        <v>100</v>
      </c>
    </row>
    <row r="15" spans="1:10" ht="12.75">
      <c r="A15" s="159">
        <v>45270</v>
      </c>
      <c r="B15" s="164">
        <v>3.9505699999999999</v>
      </c>
      <c r="C15" s="164">
        <v>10</v>
      </c>
      <c r="D15" s="164">
        <v>4.6966183187915966</v>
      </c>
      <c r="E15" s="166" t="s">
        <v>295</v>
      </c>
      <c r="F15" s="166" t="s">
        <v>100</v>
      </c>
      <c r="G15" s="166" t="s">
        <v>100</v>
      </c>
      <c r="H15" s="166" t="s">
        <v>295</v>
      </c>
      <c r="I15" s="166" t="s">
        <v>100</v>
      </c>
      <c r="J15" s="166" t="s">
        <v>100</v>
      </c>
    </row>
    <row r="16" spans="1:10" ht="12.75">
      <c r="A16" s="159">
        <v>45271</v>
      </c>
      <c r="B16" s="164">
        <v>3.6509499999999999</v>
      </c>
      <c r="C16" s="164">
        <v>10</v>
      </c>
      <c r="D16" s="164">
        <v>4.7314586788592905</v>
      </c>
      <c r="E16" s="166" t="s">
        <v>295</v>
      </c>
      <c r="F16" s="166" t="s">
        <v>100</v>
      </c>
      <c r="G16" s="166" t="s">
        <v>100</v>
      </c>
      <c r="H16" s="166" t="s">
        <v>295</v>
      </c>
      <c r="I16" s="166" t="s">
        <v>100</v>
      </c>
      <c r="J16" s="166" t="s">
        <v>100</v>
      </c>
    </row>
    <row r="17" spans="1:10" ht="12.75">
      <c r="A17" s="159">
        <v>45272</v>
      </c>
      <c r="B17" s="164">
        <v>3.64066</v>
      </c>
      <c r="C17" s="164">
        <v>10</v>
      </c>
      <c r="D17" s="164">
        <v>4.9548097206386963</v>
      </c>
      <c r="E17" s="166" t="s">
        <v>295</v>
      </c>
      <c r="F17" s="166" t="s">
        <v>100</v>
      </c>
      <c r="G17" s="166" t="s">
        <v>100</v>
      </c>
      <c r="H17" s="166" t="s">
        <v>295</v>
      </c>
      <c r="I17" s="166" t="s">
        <v>100</v>
      </c>
      <c r="J17" s="166" t="s">
        <v>100</v>
      </c>
    </row>
    <row r="18" spans="1:10" ht="12.75">
      <c r="A18" s="159">
        <v>45273</v>
      </c>
      <c r="B18" s="164">
        <v>4.0006300000000001</v>
      </c>
      <c r="C18" s="164">
        <v>10</v>
      </c>
      <c r="D18" s="164">
        <v>5.0326367784648109</v>
      </c>
      <c r="E18" s="166" t="s">
        <v>295</v>
      </c>
      <c r="F18" s="166" t="s">
        <v>100</v>
      </c>
      <c r="G18" s="166" t="s">
        <v>100</v>
      </c>
      <c r="H18" s="166" t="s">
        <v>295</v>
      </c>
      <c r="I18" s="166" t="s">
        <v>100</v>
      </c>
      <c r="J18" s="166" t="s">
        <v>100</v>
      </c>
    </row>
    <row r="19" spans="1:10" ht="12.75">
      <c r="A19" s="159">
        <v>45274</v>
      </c>
      <c r="B19" s="164">
        <v>4.00068</v>
      </c>
      <c r="C19" s="164">
        <v>10</v>
      </c>
      <c r="D19" s="164">
        <v>5.2267418947935607</v>
      </c>
      <c r="E19" s="166" t="s">
        <v>295</v>
      </c>
      <c r="F19" s="166" t="s">
        <v>100</v>
      </c>
      <c r="G19" s="166" t="s">
        <v>100</v>
      </c>
      <c r="H19" s="166" t="s">
        <v>295</v>
      </c>
      <c r="I19" s="166" t="s">
        <v>100</v>
      </c>
      <c r="J19" s="166" t="s">
        <v>100</v>
      </c>
    </row>
    <row r="20" spans="1:10" ht="12.75">
      <c r="A20" s="159">
        <v>45275</v>
      </c>
      <c r="B20" s="164">
        <v>3.9506000000000001</v>
      </c>
      <c r="C20" s="164">
        <v>10</v>
      </c>
      <c r="D20" s="164">
        <v>5.4134923045399574</v>
      </c>
      <c r="E20" s="166" t="s">
        <v>295</v>
      </c>
      <c r="F20" s="166" t="s">
        <v>100</v>
      </c>
      <c r="G20" s="166" t="s">
        <v>100</v>
      </c>
      <c r="H20" s="166" t="s">
        <v>295</v>
      </c>
      <c r="I20" s="166" t="s">
        <v>100</v>
      </c>
      <c r="J20" s="166" t="s">
        <v>100</v>
      </c>
    </row>
    <row r="21" spans="1:10" ht="12.75">
      <c r="A21" s="159">
        <v>45276</v>
      </c>
      <c r="B21" s="164">
        <v>4.0004900000000001</v>
      </c>
      <c r="C21" s="164">
        <v>10</v>
      </c>
      <c r="D21" s="164">
        <v>5.0566075383588842</v>
      </c>
      <c r="E21" s="166" t="s">
        <v>295</v>
      </c>
      <c r="F21" s="166" t="s">
        <v>100</v>
      </c>
      <c r="G21" s="166" t="s">
        <v>100</v>
      </c>
      <c r="H21" s="166" t="s">
        <v>295</v>
      </c>
      <c r="I21" s="166" t="s">
        <v>100</v>
      </c>
      <c r="J21" s="166" t="s">
        <v>100</v>
      </c>
    </row>
    <row r="22" spans="1:10" ht="12.75">
      <c r="A22" s="159">
        <v>45277</v>
      </c>
      <c r="B22" s="164">
        <v>3.6004800000000001</v>
      </c>
      <c r="C22" s="164">
        <v>10</v>
      </c>
      <c r="D22" s="164">
        <v>4.6662081736120458</v>
      </c>
      <c r="E22" s="166" t="s">
        <v>295</v>
      </c>
      <c r="F22" s="166" t="s">
        <v>100</v>
      </c>
      <c r="G22" s="166" t="s">
        <v>100</v>
      </c>
      <c r="H22" s="166" t="s">
        <v>295</v>
      </c>
      <c r="I22" s="166" t="s">
        <v>100</v>
      </c>
      <c r="J22" s="166" t="s">
        <v>100</v>
      </c>
    </row>
    <row r="23" spans="1:10" ht="12.75">
      <c r="A23" s="159">
        <v>45278</v>
      </c>
      <c r="B23" s="164">
        <v>3.60067</v>
      </c>
      <c r="C23" s="164">
        <v>10</v>
      </c>
      <c r="D23" s="164">
        <v>4.8764055805396858</v>
      </c>
      <c r="E23" s="166" t="s">
        <v>295</v>
      </c>
      <c r="F23" s="166" t="s">
        <v>100</v>
      </c>
      <c r="G23" s="166" t="s">
        <v>100</v>
      </c>
      <c r="H23" s="166" t="s">
        <v>295</v>
      </c>
      <c r="I23" s="166" t="s">
        <v>100</v>
      </c>
      <c r="J23" s="166" t="s">
        <v>100</v>
      </c>
    </row>
    <row r="24" spans="1:10" ht="12.75">
      <c r="A24" s="159">
        <v>45279</v>
      </c>
      <c r="B24" s="164">
        <v>4.0004799999999996</v>
      </c>
      <c r="C24" s="164">
        <v>10</v>
      </c>
      <c r="D24" s="164">
        <v>4.8866090967100986</v>
      </c>
      <c r="E24" s="166" t="s">
        <v>295</v>
      </c>
      <c r="F24" s="166" t="s">
        <v>100</v>
      </c>
      <c r="G24" s="166" t="s">
        <v>100</v>
      </c>
      <c r="H24" s="166" t="s">
        <v>295</v>
      </c>
      <c r="I24" s="166" t="s">
        <v>100</v>
      </c>
      <c r="J24" s="166" t="s">
        <v>100</v>
      </c>
    </row>
    <row r="25" spans="1:10" ht="12.75">
      <c r="A25" s="159">
        <v>45280</v>
      </c>
      <c r="B25" s="164">
        <v>3.7009400000000001</v>
      </c>
      <c r="C25" s="164">
        <v>10</v>
      </c>
      <c r="D25" s="164">
        <v>4.8586364660599397</v>
      </c>
      <c r="E25" s="166" t="s">
        <v>295</v>
      </c>
      <c r="F25" s="166" t="s">
        <v>100</v>
      </c>
      <c r="G25" s="166" t="s">
        <v>100</v>
      </c>
      <c r="H25" s="166" t="s">
        <v>295</v>
      </c>
      <c r="I25" s="166" t="s">
        <v>100</v>
      </c>
      <c r="J25" s="166" t="s">
        <v>100</v>
      </c>
    </row>
    <row r="26" spans="1:10" ht="12.75">
      <c r="A26" s="159">
        <v>45281</v>
      </c>
      <c r="B26" s="164">
        <v>3.6603500000000002</v>
      </c>
      <c r="C26" s="164">
        <v>10</v>
      </c>
      <c r="D26" s="164">
        <v>5.2371636891074518</v>
      </c>
      <c r="E26" s="166" t="s">
        <v>295</v>
      </c>
      <c r="F26" s="166" t="s">
        <v>100</v>
      </c>
      <c r="G26" s="166" t="s">
        <v>100</v>
      </c>
      <c r="H26" s="166" t="s">
        <v>295</v>
      </c>
      <c r="I26" s="166" t="s">
        <v>100</v>
      </c>
      <c r="J26" s="166" t="s">
        <v>100</v>
      </c>
    </row>
    <row r="27" spans="1:10" ht="12.75">
      <c r="A27" s="159">
        <v>45282</v>
      </c>
      <c r="B27" s="164">
        <v>4.0002199999999997</v>
      </c>
      <c r="C27" s="164">
        <v>10</v>
      </c>
      <c r="D27" s="164">
        <v>5.169183369358282</v>
      </c>
      <c r="E27" s="166" t="s">
        <v>295</v>
      </c>
      <c r="F27" s="166" t="s">
        <v>100</v>
      </c>
      <c r="G27" s="166" t="s">
        <v>100</v>
      </c>
      <c r="H27" s="166" t="s">
        <v>295</v>
      </c>
      <c r="I27" s="166" t="s">
        <v>100</v>
      </c>
      <c r="J27" s="166" t="s">
        <v>100</v>
      </c>
    </row>
    <row r="28" spans="1:10" ht="12.75">
      <c r="A28" s="159">
        <v>45283</v>
      </c>
      <c r="B28" s="164">
        <v>4.0000999999999998</v>
      </c>
      <c r="C28" s="164">
        <v>10</v>
      </c>
      <c r="D28" s="164">
        <v>5.4799935607199846</v>
      </c>
      <c r="E28" s="166" t="s">
        <v>295</v>
      </c>
      <c r="F28" s="166" t="s">
        <v>100</v>
      </c>
      <c r="G28" s="166" t="s">
        <v>100</v>
      </c>
      <c r="H28" s="166" t="s">
        <v>295</v>
      </c>
      <c r="I28" s="166" t="s">
        <v>100</v>
      </c>
      <c r="J28" s="166" t="s">
        <v>100</v>
      </c>
    </row>
    <row r="29" spans="1:10" ht="12.75">
      <c r="A29" s="159">
        <v>45284</v>
      </c>
      <c r="B29" s="164">
        <v>3.1708699999999999</v>
      </c>
      <c r="C29" s="164">
        <v>10</v>
      </c>
      <c r="D29" s="164">
        <v>4.3130608294126764</v>
      </c>
      <c r="E29" s="166" t="s">
        <v>295</v>
      </c>
      <c r="F29" s="166" t="s">
        <v>100</v>
      </c>
      <c r="G29" s="166" t="s">
        <v>100</v>
      </c>
      <c r="H29" s="166" t="s">
        <v>295</v>
      </c>
      <c r="I29" s="166" t="s">
        <v>100</v>
      </c>
      <c r="J29" s="166" t="s">
        <v>100</v>
      </c>
    </row>
    <row r="30" spans="1:10" ht="12.75">
      <c r="A30" s="159">
        <v>45285</v>
      </c>
      <c r="B30" s="164">
        <v>2.8507899999999999</v>
      </c>
      <c r="C30" s="164">
        <v>10</v>
      </c>
      <c r="D30" s="164">
        <v>4.9121865995320206</v>
      </c>
      <c r="E30" s="166" t="s">
        <v>295</v>
      </c>
      <c r="F30" s="166" t="s">
        <v>100</v>
      </c>
      <c r="G30" s="166" t="s">
        <v>100</v>
      </c>
      <c r="H30" s="166" t="s">
        <v>295</v>
      </c>
      <c r="I30" s="166" t="s">
        <v>100</v>
      </c>
      <c r="J30" s="166" t="s">
        <v>100</v>
      </c>
    </row>
    <row r="31" spans="1:10" ht="12.75">
      <c r="A31" s="159">
        <v>45286</v>
      </c>
      <c r="B31" s="164">
        <v>4.0009199999999998</v>
      </c>
      <c r="C31" s="164">
        <v>10</v>
      </c>
      <c r="D31" s="164">
        <v>6.5791309864817942</v>
      </c>
      <c r="E31" s="166" t="s">
        <v>295</v>
      </c>
      <c r="F31" s="166" t="s">
        <v>100</v>
      </c>
      <c r="G31" s="166" t="s">
        <v>100</v>
      </c>
      <c r="H31" s="166" t="s">
        <v>295</v>
      </c>
      <c r="I31" s="166" t="s">
        <v>100</v>
      </c>
      <c r="J31" s="166" t="s">
        <v>100</v>
      </c>
    </row>
    <row r="32" spans="1:10" ht="12.75">
      <c r="A32" s="159">
        <v>45287</v>
      </c>
      <c r="B32" s="164">
        <v>3.3409800000000001</v>
      </c>
      <c r="C32" s="164">
        <v>10</v>
      </c>
      <c r="D32" s="164">
        <v>5.6769507680793811</v>
      </c>
      <c r="E32" s="166" t="s">
        <v>295</v>
      </c>
      <c r="F32" s="166" t="s">
        <v>100</v>
      </c>
      <c r="G32" s="166" t="s">
        <v>100</v>
      </c>
      <c r="H32" s="166" t="s">
        <v>295</v>
      </c>
      <c r="I32" s="166" t="s">
        <v>100</v>
      </c>
      <c r="J32" s="166" t="s">
        <v>100</v>
      </c>
    </row>
    <row r="33" spans="1:10" ht="12.75">
      <c r="A33" s="159">
        <v>45288</v>
      </c>
      <c r="B33" s="164">
        <v>3.2709199999999998</v>
      </c>
      <c r="C33" s="164">
        <v>10</v>
      </c>
      <c r="D33" s="164">
        <v>5.8269435593664642</v>
      </c>
      <c r="E33" s="166" t="s">
        <v>295</v>
      </c>
      <c r="F33" s="166" t="s">
        <v>100</v>
      </c>
      <c r="G33" s="166" t="s">
        <v>100</v>
      </c>
      <c r="H33" s="166" t="s">
        <v>295</v>
      </c>
      <c r="I33" s="166" t="s">
        <v>100</v>
      </c>
      <c r="J33" s="166" t="s">
        <v>100</v>
      </c>
    </row>
    <row r="34" spans="1:10" ht="12.75">
      <c r="A34" s="159">
        <v>45289</v>
      </c>
      <c r="B34" s="164">
        <v>3.6902300000000001</v>
      </c>
      <c r="C34" s="164">
        <v>10</v>
      </c>
      <c r="D34" s="164">
        <v>5.6408090744950687</v>
      </c>
      <c r="E34" s="166" t="s">
        <v>295</v>
      </c>
      <c r="F34" s="166" t="s">
        <v>100</v>
      </c>
      <c r="G34" s="166" t="s">
        <v>100</v>
      </c>
      <c r="H34" s="166" t="s">
        <v>295</v>
      </c>
      <c r="I34" s="166" t="s">
        <v>100</v>
      </c>
      <c r="J34" s="166" t="s">
        <v>100</v>
      </c>
    </row>
    <row r="35" spans="1:10" ht="12.75">
      <c r="A35" s="159">
        <v>45290</v>
      </c>
      <c r="B35" s="164">
        <v>3.2705899999999999</v>
      </c>
      <c r="C35" s="164">
        <v>10</v>
      </c>
      <c r="D35" s="164">
        <v>5.2666524139370479</v>
      </c>
      <c r="E35" s="166"/>
      <c r="F35" s="166"/>
      <c r="G35" s="166"/>
      <c r="H35" s="166"/>
      <c r="I35" s="166"/>
      <c r="J35" s="166"/>
    </row>
    <row r="36" spans="1:10" ht="12.75">
      <c r="A36" s="159">
        <v>45291</v>
      </c>
      <c r="B36" s="164">
        <v>3.2008999999999999</v>
      </c>
      <c r="C36" s="164">
        <v>10</v>
      </c>
      <c r="D36" s="164">
        <v>5.1489383916751148</v>
      </c>
      <c r="E36" s="166" t="s">
        <v>295</v>
      </c>
      <c r="F36" s="166" t="s">
        <v>100</v>
      </c>
      <c r="G36" s="166" t="s">
        <v>100</v>
      </c>
      <c r="H36" s="166" t="s">
        <v>295</v>
      </c>
      <c r="I36" s="166" t="s">
        <v>100</v>
      </c>
      <c r="J36" s="166" t="s">
        <v>100</v>
      </c>
    </row>
    <row r="37" spans="1:10" s="23" customFormat="1" ht="12.75">
      <c r="A37" s="167"/>
      <c r="B37" s="165">
        <v>2.8507899999999999</v>
      </c>
      <c r="C37" s="165">
        <v>10</v>
      </c>
      <c r="D37" s="165">
        <v>4.85777095586994</v>
      </c>
      <c r="E37" s="112" t="s">
        <v>295</v>
      </c>
      <c r="F37" s="112" t="s">
        <v>100</v>
      </c>
      <c r="G37" s="112" t="s">
        <v>100</v>
      </c>
      <c r="H37" s="112" t="s">
        <v>295</v>
      </c>
      <c r="I37" s="112" t="s">
        <v>100</v>
      </c>
      <c r="J37" s="112" t="s">
        <v>100</v>
      </c>
    </row>
    <row r="38" spans="1:10" ht="11.25" customHeight="1">
      <c r="A38" s="310" t="s">
        <v>299</v>
      </c>
      <c r="B38" s="311"/>
      <c r="C38" s="311"/>
      <c r="D38" s="311"/>
      <c r="E38" s="311"/>
      <c r="F38" s="311"/>
      <c r="G38" s="311"/>
      <c r="H38" s="311"/>
      <c r="I38" s="311"/>
      <c r="J38" s="311"/>
    </row>
    <row r="39" spans="1:10" ht="11.25" customHeight="1">
      <c r="A39" s="310" t="s">
        <v>26</v>
      </c>
      <c r="B39" s="311"/>
      <c r="C39" s="311"/>
      <c r="D39" s="311"/>
      <c r="E39" s="311"/>
      <c r="F39" s="311"/>
      <c r="G39" s="311"/>
      <c r="H39" s="311"/>
      <c r="I39" s="311"/>
      <c r="J39" s="311"/>
    </row>
    <row r="40" spans="1:10" ht="11.25" customHeight="1">
      <c r="A40" s="310" t="s">
        <v>27</v>
      </c>
      <c r="B40" s="311"/>
      <c r="C40" s="311"/>
      <c r="D40" s="311"/>
      <c r="E40" s="311"/>
      <c r="F40" s="311"/>
      <c r="G40" s="311"/>
      <c r="H40" s="311"/>
      <c r="I40" s="311"/>
      <c r="J40" s="311"/>
    </row>
  </sheetData>
  <mergeCells count="17">
    <mergeCell ref="A1:J1"/>
    <mergeCell ref="B2:D2"/>
    <mergeCell ref="E2:G2"/>
    <mergeCell ref="H2:J2"/>
    <mergeCell ref="A38:J38"/>
    <mergeCell ref="A39:J39"/>
    <mergeCell ref="A40:J40"/>
    <mergeCell ref="G3:G5"/>
    <mergeCell ref="H3:H5"/>
    <mergeCell ref="I3:I5"/>
    <mergeCell ref="J3:J5"/>
    <mergeCell ref="A3:A5"/>
    <mergeCell ref="B3:B5"/>
    <mergeCell ref="C3:C5"/>
    <mergeCell ref="D3:D5"/>
    <mergeCell ref="E3:E5"/>
    <mergeCell ref="F3:F5"/>
  </mergeCells>
  <pageMargins left="0.9055118110236221" right="0.70866141732283472" top="0.74803149606299213" bottom="0.74803149606299213" header="0.31496062992125984" footer="0.31496062992125984"/>
  <pageSetup paperSize="9" scale="7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rgb="FF7030A0"/>
  </sheetPr>
  <dimension ref="A1:J40"/>
  <sheetViews>
    <sheetView view="pageBreakPreview" topLeftCell="A22" zoomScale="86" zoomScaleSheetLayoutView="86" workbookViewId="0">
      <selection activeCell="K37" sqref="K37"/>
    </sheetView>
  </sheetViews>
  <sheetFormatPr defaultColWidth="9.140625" defaultRowHeight="11.25"/>
  <cols>
    <col min="1" max="1" width="13" style="5" customWidth="1"/>
    <col min="2" max="2" width="9" style="5" customWidth="1"/>
    <col min="3" max="3" width="9.28515625" style="5" customWidth="1"/>
    <col min="4" max="4" width="9.42578125" style="5" customWidth="1"/>
    <col min="5" max="5" width="8.28515625" style="5" customWidth="1"/>
    <col min="6" max="6" width="8.5703125" style="5" customWidth="1"/>
    <col min="7" max="7" width="9.7109375" style="5" customWidth="1"/>
    <col min="8" max="8" width="8.5703125" style="5" customWidth="1"/>
    <col min="9" max="9" width="8.7109375" style="5" customWidth="1"/>
    <col min="10" max="10" width="8.5703125" style="5" customWidth="1"/>
    <col min="11" max="16384" width="9.140625" style="5"/>
  </cols>
  <sheetData>
    <row r="1" spans="1:10" ht="12.75">
      <c r="A1" s="318" t="s">
        <v>465</v>
      </c>
      <c r="B1" s="319"/>
      <c r="C1" s="319"/>
      <c r="D1" s="319"/>
      <c r="E1" s="319"/>
      <c r="F1" s="319"/>
      <c r="G1" s="319"/>
      <c r="H1" s="319"/>
      <c r="I1" s="319"/>
      <c r="J1" s="319"/>
    </row>
    <row r="2" spans="1:10" ht="25.5" customHeight="1">
      <c r="A2" s="122" t="s">
        <v>23</v>
      </c>
      <c r="B2" s="309" t="s">
        <v>463</v>
      </c>
      <c r="C2" s="309"/>
      <c r="D2" s="309"/>
      <c r="E2" s="309" t="s">
        <v>466</v>
      </c>
      <c r="F2" s="309"/>
      <c r="G2" s="309"/>
      <c r="H2" s="309" t="s">
        <v>464</v>
      </c>
      <c r="I2" s="309"/>
      <c r="J2" s="309"/>
    </row>
    <row r="3" spans="1:10" ht="12.75" customHeight="1">
      <c r="A3" s="316" t="s">
        <v>20</v>
      </c>
      <c r="B3" s="309" t="s">
        <v>194</v>
      </c>
      <c r="C3" s="309" t="s">
        <v>193</v>
      </c>
      <c r="D3" s="309" t="s">
        <v>24</v>
      </c>
      <c r="E3" s="309" t="s">
        <v>194</v>
      </c>
      <c r="F3" s="309" t="s">
        <v>193</v>
      </c>
      <c r="G3" s="309" t="s">
        <v>25</v>
      </c>
      <c r="H3" s="309" t="s">
        <v>194</v>
      </c>
      <c r="I3" s="309" t="s">
        <v>193</v>
      </c>
      <c r="J3" s="309" t="s">
        <v>25</v>
      </c>
    </row>
    <row r="4" spans="1:10" ht="14.25" customHeight="1">
      <c r="A4" s="316"/>
      <c r="B4" s="309"/>
      <c r="C4" s="309"/>
      <c r="D4" s="309"/>
      <c r="E4" s="309"/>
      <c r="F4" s="309"/>
      <c r="G4" s="309"/>
      <c r="H4" s="309"/>
      <c r="I4" s="309"/>
      <c r="J4" s="309"/>
    </row>
    <row r="5" spans="1:10" ht="14.25" customHeight="1">
      <c r="A5" s="317"/>
      <c r="B5" s="303"/>
      <c r="C5" s="303"/>
      <c r="D5" s="303"/>
      <c r="E5" s="303"/>
      <c r="F5" s="303"/>
      <c r="G5" s="303"/>
      <c r="H5" s="303"/>
      <c r="I5" s="303"/>
      <c r="J5" s="303"/>
    </row>
    <row r="6" spans="1:10" ht="12.75">
      <c r="A6" s="159">
        <v>45261</v>
      </c>
      <c r="B6" s="164">
        <v>1.6771199999999999</v>
      </c>
      <c r="C6" s="164">
        <v>5.7508999999999997</v>
      </c>
      <c r="D6" s="164">
        <v>3.180588414865813</v>
      </c>
      <c r="E6" s="112" t="s">
        <v>100</v>
      </c>
      <c r="F6" s="112" t="s">
        <v>100</v>
      </c>
      <c r="G6" s="112" t="s">
        <v>100</v>
      </c>
      <c r="H6" s="166" t="s">
        <v>100</v>
      </c>
      <c r="I6" s="166" t="s">
        <v>100</v>
      </c>
      <c r="J6" s="166" t="s">
        <v>100</v>
      </c>
    </row>
    <row r="7" spans="1:10" ht="12.75">
      <c r="A7" s="159">
        <v>45262</v>
      </c>
      <c r="B7" s="164">
        <v>0.98997999999999997</v>
      </c>
      <c r="C7" s="164">
        <v>10</v>
      </c>
      <c r="D7" s="164">
        <v>3.4339814142310074</v>
      </c>
      <c r="E7" s="112" t="s">
        <v>100</v>
      </c>
      <c r="F7" s="112" t="s">
        <v>100</v>
      </c>
      <c r="G7" s="112" t="s">
        <v>100</v>
      </c>
      <c r="H7" s="166" t="s">
        <v>100</v>
      </c>
      <c r="I7" s="166" t="s">
        <v>100</v>
      </c>
      <c r="J7" s="166" t="s">
        <v>100</v>
      </c>
    </row>
    <row r="8" spans="1:10" ht="12.75">
      <c r="A8" s="159">
        <v>45263</v>
      </c>
      <c r="B8" s="164">
        <v>1.7624000000000002</v>
      </c>
      <c r="C8" s="164">
        <v>4.0501899999999997</v>
      </c>
      <c r="D8" s="164">
        <v>2.9846241876969128</v>
      </c>
      <c r="E8" s="112" t="s">
        <v>100</v>
      </c>
      <c r="F8" s="112" t="s">
        <v>100</v>
      </c>
      <c r="G8" s="112" t="s">
        <v>100</v>
      </c>
      <c r="H8" s="166" t="s">
        <v>100</v>
      </c>
      <c r="I8" s="166" t="s">
        <v>100</v>
      </c>
      <c r="J8" s="166" t="s">
        <v>100</v>
      </c>
    </row>
    <row r="9" spans="1:10" ht="12.75">
      <c r="A9" s="159">
        <v>45264</v>
      </c>
      <c r="B9" s="164">
        <v>1.4998199999999999</v>
      </c>
      <c r="C9" s="164">
        <v>5.1193999999999997</v>
      </c>
      <c r="D9" s="164">
        <v>3.1483257851823518</v>
      </c>
      <c r="E9" s="112" t="s">
        <v>100</v>
      </c>
      <c r="F9" s="112" t="s">
        <v>100</v>
      </c>
      <c r="G9" s="112" t="s">
        <v>100</v>
      </c>
      <c r="H9" s="166" t="s">
        <v>100</v>
      </c>
      <c r="I9" s="166" t="s">
        <v>100</v>
      </c>
      <c r="J9" s="166" t="s">
        <v>100</v>
      </c>
    </row>
    <row r="10" spans="1:10" ht="12.75">
      <c r="A10" s="159">
        <v>45265</v>
      </c>
      <c r="B10" s="164">
        <v>1.76214</v>
      </c>
      <c r="C10" s="164">
        <v>5.49986</v>
      </c>
      <c r="D10" s="164">
        <v>3.1182482259920681</v>
      </c>
      <c r="E10" s="112" t="s">
        <v>100</v>
      </c>
      <c r="F10" s="112" t="s">
        <v>100</v>
      </c>
      <c r="G10" s="112" t="s">
        <v>100</v>
      </c>
      <c r="H10" s="166" t="s">
        <v>100</v>
      </c>
      <c r="I10" s="166" t="s">
        <v>100</v>
      </c>
      <c r="J10" s="166" t="s">
        <v>100</v>
      </c>
    </row>
    <row r="11" spans="1:10" ht="12.75">
      <c r="A11" s="159">
        <v>45266</v>
      </c>
      <c r="B11" s="164">
        <v>1.5786300000000002</v>
      </c>
      <c r="C11" s="164">
        <v>10</v>
      </c>
      <c r="D11" s="164">
        <v>4.0275933009770375</v>
      </c>
      <c r="E11" s="112" t="s">
        <v>100</v>
      </c>
      <c r="F11" s="112" t="s">
        <v>100</v>
      </c>
      <c r="G11" s="112" t="s">
        <v>100</v>
      </c>
      <c r="H11" s="166" t="s">
        <v>100</v>
      </c>
      <c r="I11" s="166" t="s">
        <v>100</v>
      </c>
      <c r="J11" s="166" t="s">
        <v>100</v>
      </c>
    </row>
    <row r="12" spans="1:10" ht="12.75">
      <c r="A12" s="159">
        <v>45267</v>
      </c>
      <c r="B12" s="164">
        <v>1.75749</v>
      </c>
      <c r="C12" s="164">
        <v>10</v>
      </c>
      <c r="D12" s="164">
        <v>3.9529822154126646</v>
      </c>
      <c r="E12" s="112" t="s">
        <v>100</v>
      </c>
      <c r="F12" s="112" t="s">
        <v>100</v>
      </c>
      <c r="G12" s="112" t="s">
        <v>100</v>
      </c>
      <c r="H12" s="166" t="s">
        <v>100</v>
      </c>
      <c r="I12" s="166" t="s">
        <v>100</v>
      </c>
      <c r="J12" s="166" t="s">
        <v>100</v>
      </c>
    </row>
    <row r="13" spans="1:10" ht="12.75">
      <c r="A13" s="159">
        <v>45268</v>
      </c>
      <c r="B13" s="164">
        <v>2.0011199999999998</v>
      </c>
      <c r="C13" s="164">
        <v>10</v>
      </c>
      <c r="D13" s="164">
        <v>4.3720604367640812</v>
      </c>
      <c r="E13" s="112" t="s">
        <v>100</v>
      </c>
      <c r="F13" s="112" t="s">
        <v>100</v>
      </c>
      <c r="G13" s="112" t="s">
        <v>100</v>
      </c>
      <c r="H13" s="166" t="s">
        <v>100</v>
      </c>
      <c r="I13" s="166" t="s">
        <v>100</v>
      </c>
      <c r="J13" s="166" t="s">
        <v>100</v>
      </c>
    </row>
    <row r="14" spans="1:10" ht="12.75">
      <c r="A14" s="159">
        <v>45269</v>
      </c>
      <c r="B14" s="164">
        <v>2.31433</v>
      </c>
      <c r="C14" s="164">
        <v>10</v>
      </c>
      <c r="D14" s="164">
        <v>4.7034741467568093</v>
      </c>
      <c r="E14" s="112" t="s">
        <v>100</v>
      </c>
      <c r="F14" s="112" t="s">
        <v>100</v>
      </c>
      <c r="G14" s="112" t="s">
        <v>100</v>
      </c>
      <c r="H14" s="166" t="s">
        <v>100</v>
      </c>
      <c r="I14" s="166" t="s">
        <v>100</v>
      </c>
      <c r="J14" s="166" t="s">
        <v>100</v>
      </c>
    </row>
    <row r="15" spans="1:10" ht="12.75">
      <c r="A15" s="159">
        <v>45270</v>
      </c>
      <c r="B15" s="164">
        <v>2.4995500000000002</v>
      </c>
      <c r="C15" s="164">
        <v>5.7692800000000002</v>
      </c>
      <c r="D15" s="164">
        <v>3.6062583816500684</v>
      </c>
      <c r="E15" s="112" t="s">
        <v>100</v>
      </c>
      <c r="F15" s="112" t="s">
        <v>100</v>
      </c>
      <c r="G15" s="112" t="s">
        <v>100</v>
      </c>
      <c r="H15" s="166" t="s">
        <v>100</v>
      </c>
      <c r="I15" s="166" t="s">
        <v>100</v>
      </c>
      <c r="J15" s="166" t="s">
        <v>100</v>
      </c>
    </row>
    <row r="16" spans="1:10" ht="12.75">
      <c r="A16" s="159">
        <v>45271</v>
      </c>
      <c r="B16" s="164">
        <v>1.74526</v>
      </c>
      <c r="C16" s="164">
        <v>10</v>
      </c>
      <c r="D16" s="164">
        <v>4.6550903943542989</v>
      </c>
      <c r="E16" s="112" t="s">
        <v>100</v>
      </c>
      <c r="F16" s="112" t="s">
        <v>100</v>
      </c>
      <c r="G16" s="112" t="s">
        <v>100</v>
      </c>
      <c r="H16" s="166" t="s">
        <v>100</v>
      </c>
      <c r="I16" s="166" t="s">
        <v>100</v>
      </c>
      <c r="J16" s="166" t="s">
        <v>100</v>
      </c>
    </row>
    <row r="17" spans="1:10" ht="12.75">
      <c r="A17" s="159">
        <v>45272</v>
      </c>
      <c r="B17" s="164">
        <v>2.8110399999999998</v>
      </c>
      <c r="C17" s="164">
        <v>10</v>
      </c>
      <c r="D17" s="164">
        <v>5.096185501837236</v>
      </c>
      <c r="E17" s="112" t="s">
        <v>100</v>
      </c>
      <c r="F17" s="112" t="s">
        <v>100</v>
      </c>
      <c r="G17" s="112" t="s">
        <v>100</v>
      </c>
      <c r="H17" s="166" t="s">
        <v>100</v>
      </c>
      <c r="I17" s="166" t="s">
        <v>100</v>
      </c>
      <c r="J17" s="166" t="s">
        <v>100</v>
      </c>
    </row>
    <row r="18" spans="1:10" ht="12.75">
      <c r="A18" s="159">
        <v>45273</v>
      </c>
      <c r="B18" s="164">
        <v>1.7067000000000001</v>
      </c>
      <c r="C18" s="164">
        <v>10</v>
      </c>
      <c r="D18" s="164">
        <v>5.0363557134860288</v>
      </c>
      <c r="E18" s="112" t="s">
        <v>100</v>
      </c>
      <c r="F18" s="112" t="s">
        <v>100</v>
      </c>
      <c r="G18" s="112" t="s">
        <v>100</v>
      </c>
      <c r="H18" s="166" t="s">
        <v>100</v>
      </c>
      <c r="I18" s="166" t="s">
        <v>100</v>
      </c>
      <c r="J18" s="166" t="s">
        <v>100</v>
      </c>
    </row>
    <row r="19" spans="1:10" ht="12.75">
      <c r="A19" s="159">
        <v>45274</v>
      </c>
      <c r="B19" s="164">
        <v>2.9500300000000004</v>
      </c>
      <c r="C19" s="164">
        <v>10</v>
      </c>
      <c r="D19" s="164">
        <v>5.247740469385306</v>
      </c>
      <c r="E19" s="112" t="s">
        <v>100</v>
      </c>
      <c r="F19" s="112" t="s">
        <v>100</v>
      </c>
      <c r="G19" s="112" t="s">
        <v>100</v>
      </c>
      <c r="H19" s="166" t="s">
        <v>100</v>
      </c>
      <c r="I19" s="166" t="s">
        <v>100</v>
      </c>
      <c r="J19" s="166" t="s">
        <v>100</v>
      </c>
    </row>
    <row r="20" spans="1:10" ht="12.75">
      <c r="A20" s="159">
        <v>45275</v>
      </c>
      <c r="B20" s="164">
        <v>2.5805400000000001</v>
      </c>
      <c r="C20" s="164">
        <v>10</v>
      </c>
      <c r="D20" s="164">
        <v>5.6743439405072911</v>
      </c>
      <c r="E20" s="112">
        <v>10</v>
      </c>
      <c r="F20" s="112">
        <v>10</v>
      </c>
      <c r="G20" s="112">
        <v>10</v>
      </c>
      <c r="H20" s="166" t="s">
        <v>100</v>
      </c>
      <c r="I20" s="166" t="s">
        <v>100</v>
      </c>
      <c r="J20" s="166" t="s">
        <v>100</v>
      </c>
    </row>
    <row r="21" spans="1:10" ht="12.75">
      <c r="A21" s="159">
        <v>45276</v>
      </c>
      <c r="B21" s="164">
        <v>2.5805100000000003</v>
      </c>
      <c r="C21" s="164">
        <v>10</v>
      </c>
      <c r="D21" s="164">
        <v>5.2473045619804948</v>
      </c>
      <c r="E21" s="112" t="s">
        <v>100</v>
      </c>
      <c r="F21" s="112" t="s">
        <v>100</v>
      </c>
      <c r="G21" s="112" t="s">
        <v>100</v>
      </c>
      <c r="H21" s="166" t="s">
        <v>100</v>
      </c>
      <c r="I21" s="166" t="s">
        <v>100</v>
      </c>
      <c r="J21" s="166" t="s">
        <v>100</v>
      </c>
    </row>
    <row r="22" spans="1:10" ht="12.75">
      <c r="A22" s="159">
        <v>45277</v>
      </c>
      <c r="B22" s="164">
        <v>1.59954</v>
      </c>
      <c r="C22" s="164">
        <v>4.2693000000000003</v>
      </c>
      <c r="D22" s="164">
        <v>3.244301186705052</v>
      </c>
      <c r="E22" s="112" t="s">
        <v>100</v>
      </c>
      <c r="F22" s="112" t="s">
        <v>100</v>
      </c>
      <c r="G22" s="112" t="s">
        <v>100</v>
      </c>
      <c r="H22" s="166" t="s">
        <v>100</v>
      </c>
      <c r="I22" s="166" t="s">
        <v>100</v>
      </c>
      <c r="J22" s="166" t="s">
        <v>100</v>
      </c>
    </row>
    <row r="23" spans="1:10" ht="12.75">
      <c r="A23" s="159">
        <v>45278</v>
      </c>
      <c r="B23" s="164">
        <v>0.99976999999999994</v>
      </c>
      <c r="C23" s="164">
        <v>10</v>
      </c>
      <c r="D23" s="164">
        <v>4.2908810681930518</v>
      </c>
      <c r="E23" s="112" t="s">
        <v>100</v>
      </c>
      <c r="F23" s="112" t="s">
        <v>100</v>
      </c>
      <c r="G23" s="112" t="s">
        <v>100</v>
      </c>
      <c r="H23" s="166" t="s">
        <v>100</v>
      </c>
      <c r="I23" s="166" t="s">
        <v>100</v>
      </c>
      <c r="J23" s="166" t="s">
        <v>100</v>
      </c>
    </row>
    <row r="24" spans="1:10" ht="12.75">
      <c r="A24" s="159">
        <v>45279</v>
      </c>
      <c r="B24" s="164">
        <v>1.70675</v>
      </c>
      <c r="C24" s="164">
        <v>10</v>
      </c>
      <c r="D24" s="164">
        <v>4.2193765615999208</v>
      </c>
      <c r="E24" s="112" t="s">
        <v>100</v>
      </c>
      <c r="F24" s="112" t="s">
        <v>100</v>
      </c>
      <c r="G24" s="112" t="s">
        <v>100</v>
      </c>
      <c r="H24" s="166" t="s">
        <v>100</v>
      </c>
      <c r="I24" s="166" t="s">
        <v>100</v>
      </c>
      <c r="J24" s="166" t="s">
        <v>100</v>
      </c>
    </row>
    <row r="25" spans="1:10" ht="12.75">
      <c r="A25" s="159">
        <v>45280</v>
      </c>
      <c r="B25" s="164">
        <v>1.7496099999999999</v>
      </c>
      <c r="C25" s="164">
        <v>10</v>
      </c>
      <c r="D25" s="164">
        <v>5.5300201407900103</v>
      </c>
      <c r="E25" s="112">
        <v>10</v>
      </c>
      <c r="F25" s="112">
        <v>10</v>
      </c>
      <c r="G25" s="112">
        <v>10</v>
      </c>
      <c r="H25" s="166" t="s">
        <v>100</v>
      </c>
      <c r="I25" s="166" t="s">
        <v>100</v>
      </c>
      <c r="J25" s="166" t="s">
        <v>100</v>
      </c>
    </row>
    <row r="26" spans="1:10" ht="12.75">
      <c r="A26" s="159">
        <v>45281</v>
      </c>
      <c r="B26" s="164">
        <v>2.3019400000000001</v>
      </c>
      <c r="C26" s="164">
        <v>10</v>
      </c>
      <c r="D26" s="164">
        <v>5.9543364040874422</v>
      </c>
      <c r="E26" s="112">
        <v>10</v>
      </c>
      <c r="F26" s="112">
        <v>10</v>
      </c>
      <c r="G26" s="112">
        <v>10</v>
      </c>
      <c r="H26" s="112">
        <v>7</v>
      </c>
      <c r="I26" s="112">
        <v>7</v>
      </c>
      <c r="J26" s="112">
        <v>7</v>
      </c>
    </row>
    <row r="27" spans="1:10" ht="12.75">
      <c r="A27" s="159">
        <v>45282</v>
      </c>
      <c r="B27" s="164">
        <v>2.8600599999999998</v>
      </c>
      <c r="C27" s="164">
        <v>10</v>
      </c>
      <c r="D27" s="164">
        <v>6.400826673248301</v>
      </c>
      <c r="E27" s="112">
        <v>10</v>
      </c>
      <c r="F27" s="112">
        <v>10</v>
      </c>
      <c r="G27" s="112">
        <v>10</v>
      </c>
      <c r="H27" s="166" t="s">
        <v>100</v>
      </c>
      <c r="I27" s="166" t="s">
        <v>100</v>
      </c>
      <c r="J27" s="166" t="s">
        <v>100</v>
      </c>
    </row>
    <row r="28" spans="1:10" ht="12.75">
      <c r="A28" s="159">
        <v>45283</v>
      </c>
      <c r="B28" s="164">
        <v>2.0001199999999999</v>
      </c>
      <c r="C28" s="164">
        <v>10</v>
      </c>
      <c r="D28" s="164">
        <v>5.864927306367183</v>
      </c>
      <c r="E28" s="112">
        <v>10</v>
      </c>
      <c r="F28" s="112">
        <v>10</v>
      </c>
      <c r="G28" s="112">
        <v>10</v>
      </c>
      <c r="H28" s="166" t="s">
        <v>100</v>
      </c>
      <c r="I28" s="166" t="s">
        <v>100</v>
      </c>
      <c r="J28" s="166" t="s">
        <v>100</v>
      </c>
    </row>
    <row r="29" spans="1:10" ht="12.75">
      <c r="A29" s="159">
        <v>45284</v>
      </c>
      <c r="B29" s="164">
        <v>2.1050900000000001</v>
      </c>
      <c r="C29" s="164">
        <v>10</v>
      </c>
      <c r="D29" s="164">
        <v>4.5327294580930504</v>
      </c>
      <c r="E29" s="112" t="s">
        <v>100</v>
      </c>
      <c r="F29" s="112" t="s">
        <v>100</v>
      </c>
      <c r="G29" s="112" t="s">
        <v>100</v>
      </c>
      <c r="H29" s="166" t="s">
        <v>100</v>
      </c>
      <c r="I29" s="166" t="s">
        <v>100</v>
      </c>
      <c r="J29" s="166" t="s">
        <v>100</v>
      </c>
    </row>
    <row r="30" spans="1:10" ht="12.75">
      <c r="A30" s="159">
        <v>45285</v>
      </c>
      <c r="B30" s="164">
        <v>1.9995399999999999</v>
      </c>
      <c r="C30" s="164">
        <v>10</v>
      </c>
      <c r="D30" s="164">
        <v>5.668783569759837</v>
      </c>
      <c r="E30" s="112">
        <v>10</v>
      </c>
      <c r="F30" s="112">
        <v>10</v>
      </c>
      <c r="G30" s="112">
        <v>10</v>
      </c>
      <c r="H30" s="166" t="s">
        <v>100</v>
      </c>
      <c r="I30" s="166" t="s">
        <v>100</v>
      </c>
      <c r="J30" s="166" t="s">
        <v>100</v>
      </c>
    </row>
    <row r="31" spans="1:10" ht="12.75">
      <c r="A31" s="159">
        <v>45286</v>
      </c>
      <c r="B31" s="164">
        <v>2.8105300000000004</v>
      </c>
      <c r="C31" s="164">
        <v>10</v>
      </c>
      <c r="D31" s="164">
        <v>5.8914880695964413</v>
      </c>
      <c r="E31" s="112" t="s">
        <v>100</v>
      </c>
      <c r="F31" s="112" t="s">
        <v>100</v>
      </c>
      <c r="G31" s="112" t="s">
        <v>100</v>
      </c>
      <c r="H31" s="112">
        <v>10</v>
      </c>
      <c r="I31" s="112">
        <v>10</v>
      </c>
      <c r="J31" s="112">
        <v>10</v>
      </c>
    </row>
    <row r="32" spans="1:10" ht="12.75">
      <c r="A32" s="159">
        <v>45287</v>
      </c>
      <c r="B32" s="164">
        <v>2.0004599999999999</v>
      </c>
      <c r="C32" s="164">
        <v>10</v>
      </c>
      <c r="D32" s="164">
        <v>5.6107144290865136</v>
      </c>
      <c r="E32" s="112" t="s">
        <v>100</v>
      </c>
      <c r="F32" s="112" t="s">
        <v>100</v>
      </c>
      <c r="G32" s="112" t="s">
        <v>100</v>
      </c>
      <c r="H32" s="112">
        <v>10</v>
      </c>
      <c r="I32" s="112">
        <v>10</v>
      </c>
      <c r="J32" s="112">
        <v>10</v>
      </c>
    </row>
    <row r="33" spans="1:10" ht="12.75">
      <c r="A33" s="159">
        <v>45288</v>
      </c>
      <c r="B33" s="164">
        <v>1.70617</v>
      </c>
      <c r="C33" s="164">
        <v>10</v>
      </c>
      <c r="D33" s="164">
        <v>5.3630747054406314</v>
      </c>
      <c r="E33" s="112" t="s">
        <v>100</v>
      </c>
      <c r="F33" s="112" t="s">
        <v>100</v>
      </c>
      <c r="G33" s="112" t="s">
        <v>100</v>
      </c>
      <c r="H33" s="166" t="s">
        <v>100</v>
      </c>
      <c r="I33" s="166" t="s">
        <v>100</v>
      </c>
      <c r="J33" s="166" t="s">
        <v>100</v>
      </c>
    </row>
    <row r="34" spans="1:10" ht="12.75">
      <c r="A34" s="159">
        <v>45289</v>
      </c>
      <c r="B34" s="164">
        <v>2.4201899999999998</v>
      </c>
      <c r="C34" s="164">
        <v>10</v>
      </c>
      <c r="D34" s="164">
        <v>6.0930371961027259</v>
      </c>
      <c r="E34" s="112" t="s">
        <v>100</v>
      </c>
      <c r="F34" s="112" t="s">
        <v>100</v>
      </c>
      <c r="G34" s="112" t="s">
        <v>100</v>
      </c>
      <c r="H34" s="112">
        <v>10</v>
      </c>
      <c r="I34" s="112">
        <v>10</v>
      </c>
      <c r="J34" s="112">
        <v>10</v>
      </c>
    </row>
    <row r="35" spans="1:10" ht="12.75">
      <c r="A35" s="159">
        <v>45290</v>
      </c>
      <c r="B35" s="164">
        <v>2.0006400000000002</v>
      </c>
      <c r="C35" s="164">
        <v>10</v>
      </c>
      <c r="D35" s="164">
        <v>6.0132253165387617</v>
      </c>
      <c r="E35" s="112" t="s">
        <v>100</v>
      </c>
      <c r="F35" s="112" t="s">
        <v>100</v>
      </c>
      <c r="G35" s="112" t="s">
        <v>100</v>
      </c>
      <c r="H35" s="166" t="s">
        <v>100</v>
      </c>
      <c r="I35" s="166" t="s">
        <v>100</v>
      </c>
      <c r="J35" s="166" t="s">
        <v>100</v>
      </c>
    </row>
    <row r="36" spans="1:10" ht="12.75">
      <c r="A36" s="159">
        <v>45291</v>
      </c>
      <c r="B36" s="164">
        <v>2.1477499999999998</v>
      </c>
      <c r="C36" s="164">
        <v>10</v>
      </c>
      <c r="D36" s="164">
        <v>4.3115554686903872</v>
      </c>
      <c r="E36" s="112" t="s">
        <v>100</v>
      </c>
      <c r="F36" s="112" t="s">
        <v>100</v>
      </c>
      <c r="G36" s="112" t="s">
        <v>100</v>
      </c>
      <c r="H36" s="166" t="s">
        <v>100</v>
      </c>
      <c r="I36" s="166" t="s">
        <v>100</v>
      </c>
      <c r="J36" s="166" t="s">
        <v>100</v>
      </c>
    </row>
    <row r="37" spans="1:10" s="23" customFormat="1" ht="12.75">
      <c r="A37" s="159"/>
      <c r="B37" s="165">
        <v>0.98997999999999997</v>
      </c>
      <c r="C37" s="165">
        <v>10</v>
      </c>
      <c r="D37" s="165">
        <v>4.6075803602749668</v>
      </c>
      <c r="E37" s="165">
        <v>10</v>
      </c>
      <c r="F37" s="165">
        <v>10</v>
      </c>
      <c r="G37" s="165">
        <v>10.000000000000002</v>
      </c>
      <c r="H37" s="165">
        <v>7</v>
      </c>
      <c r="I37" s="165">
        <v>10</v>
      </c>
      <c r="J37" s="165">
        <v>9.0471291072021245</v>
      </c>
    </row>
    <row r="38" spans="1:10" ht="11.25" customHeight="1">
      <c r="A38" s="314" t="s">
        <v>454</v>
      </c>
      <c r="B38" s="315"/>
      <c r="C38" s="315"/>
      <c r="D38" s="315"/>
      <c r="E38" s="315"/>
      <c r="F38" s="315"/>
      <c r="G38" s="315"/>
      <c r="H38" s="315"/>
      <c r="I38" s="315"/>
      <c r="J38" s="315"/>
    </row>
    <row r="39" spans="1:10" ht="21.75" customHeight="1">
      <c r="A39" s="314" t="s">
        <v>26</v>
      </c>
      <c r="B39" s="315"/>
      <c r="C39" s="315"/>
      <c r="D39" s="315"/>
      <c r="E39" s="315"/>
      <c r="F39" s="315"/>
      <c r="G39" s="315"/>
      <c r="H39" s="315"/>
      <c r="I39" s="315"/>
      <c r="J39" s="315"/>
    </row>
    <row r="40" spans="1:10" ht="11.25" customHeight="1">
      <c r="A40" s="314" t="s">
        <v>27</v>
      </c>
      <c r="B40" s="315"/>
      <c r="C40" s="315"/>
      <c r="D40" s="315"/>
      <c r="E40" s="315"/>
      <c r="F40" s="315"/>
      <c r="G40" s="315"/>
      <c r="H40" s="315"/>
      <c r="I40" s="315"/>
      <c r="J40" s="315"/>
    </row>
  </sheetData>
  <mergeCells count="17">
    <mergeCell ref="A1:J1"/>
    <mergeCell ref="B2:D2"/>
    <mergeCell ref="E2:G2"/>
    <mergeCell ref="H2:J2"/>
    <mergeCell ref="A38:J38"/>
    <mergeCell ref="A39:J39"/>
    <mergeCell ref="A40:J40"/>
    <mergeCell ref="G3:G5"/>
    <mergeCell ref="H3:H5"/>
    <mergeCell ref="I3:I5"/>
    <mergeCell ref="J3:J5"/>
    <mergeCell ref="A3:A5"/>
    <mergeCell ref="B3:B5"/>
    <mergeCell ref="C3:C5"/>
    <mergeCell ref="D3:D5"/>
    <mergeCell ref="E3:E5"/>
    <mergeCell ref="F3:F5"/>
  </mergeCells>
  <pageMargins left="0.9055118110236221" right="0.70866141732283472" top="0.74803149606299213" bottom="0.74803149606299213" header="0.31496062992125984" footer="0.31496062992125984"/>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39A47-8209-4969-BD49-7AA870BBD2D9}">
  <sheetPr codeName="Sheet52">
    <tabColor rgb="FF7030A0"/>
  </sheetPr>
  <dimension ref="A1:J40"/>
  <sheetViews>
    <sheetView view="pageBreakPreview" topLeftCell="A25" zoomScale="90" zoomScaleSheetLayoutView="90" workbookViewId="0">
      <selection activeCell="J50" sqref="J50"/>
    </sheetView>
  </sheetViews>
  <sheetFormatPr defaultColWidth="9.140625" defaultRowHeight="11.25"/>
  <cols>
    <col min="1" max="1" width="13" style="5" customWidth="1"/>
    <col min="2" max="2" width="8.85546875" style="5" customWidth="1"/>
    <col min="3" max="3" width="9" style="5" customWidth="1"/>
    <col min="4" max="4" width="10.5703125" style="5" customWidth="1"/>
    <col min="5" max="5" width="8.85546875" style="5" customWidth="1"/>
    <col min="6" max="6" width="9" style="5" customWidth="1"/>
    <col min="7" max="7" width="10.5703125" style="5" customWidth="1"/>
    <col min="8" max="8" width="8.85546875" style="5" customWidth="1"/>
    <col min="9" max="9" width="9" style="5" customWidth="1"/>
    <col min="10" max="10" width="10.5703125" style="5" customWidth="1"/>
    <col min="11" max="16384" width="9.140625" style="5"/>
  </cols>
  <sheetData>
    <row r="1" spans="1:10" ht="29.25" customHeight="1">
      <c r="A1" s="301" t="s">
        <v>441</v>
      </c>
      <c r="B1" s="302"/>
      <c r="C1" s="302"/>
      <c r="D1" s="302"/>
      <c r="E1" s="302"/>
      <c r="F1" s="302"/>
      <c r="G1" s="302"/>
      <c r="H1" s="302"/>
      <c r="I1" s="302"/>
      <c r="J1" s="302"/>
    </row>
    <row r="2" spans="1:10" ht="25.5" customHeight="1">
      <c r="A2" s="213" t="s">
        <v>23</v>
      </c>
      <c r="B2" s="306" t="s">
        <v>467</v>
      </c>
      <c r="C2" s="307"/>
      <c r="D2" s="308"/>
      <c r="E2" s="306" t="s">
        <v>468</v>
      </c>
      <c r="F2" s="307"/>
      <c r="G2" s="308"/>
      <c r="H2" s="306" t="s">
        <v>469</v>
      </c>
      <c r="I2" s="307"/>
      <c r="J2" s="308"/>
    </row>
    <row r="3" spans="1:10" ht="12.75" customHeight="1">
      <c r="A3" s="303" t="s">
        <v>20</v>
      </c>
      <c r="B3" s="303" t="s">
        <v>194</v>
      </c>
      <c r="C3" s="303" t="s">
        <v>193</v>
      </c>
      <c r="D3" s="303" t="s">
        <v>24</v>
      </c>
      <c r="E3" s="303" t="s">
        <v>194</v>
      </c>
      <c r="F3" s="303" t="s">
        <v>193</v>
      </c>
      <c r="G3" s="303" t="s">
        <v>24</v>
      </c>
      <c r="H3" s="303" t="s">
        <v>194</v>
      </c>
      <c r="I3" s="303" t="s">
        <v>193</v>
      </c>
      <c r="J3" s="303" t="s">
        <v>24</v>
      </c>
    </row>
    <row r="4" spans="1:10" ht="14.25" customHeight="1">
      <c r="A4" s="304"/>
      <c r="B4" s="304"/>
      <c r="C4" s="304"/>
      <c r="D4" s="304"/>
      <c r="E4" s="304"/>
      <c r="F4" s="304"/>
      <c r="G4" s="304"/>
      <c r="H4" s="304"/>
      <c r="I4" s="304"/>
      <c r="J4" s="304"/>
    </row>
    <row r="5" spans="1:10" ht="14.25" customHeight="1">
      <c r="A5" s="305"/>
      <c r="B5" s="305"/>
      <c r="C5" s="305"/>
      <c r="D5" s="305"/>
      <c r="E5" s="305"/>
      <c r="F5" s="305"/>
      <c r="G5" s="305"/>
      <c r="H5" s="305"/>
      <c r="I5" s="305"/>
      <c r="J5" s="305"/>
    </row>
    <row r="6" spans="1:10" ht="12.75">
      <c r="A6" s="159">
        <v>45261</v>
      </c>
      <c r="B6" s="164" t="s">
        <v>100</v>
      </c>
      <c r="C6" s="112"/>
      <c r="D6" s="112" t="s">
        <v>100</v>
      </c>
      <c r="E6" s="112" t="s">
        <v>100</v>
      </c>
      <c r="F6" s="112" t="s">
        <v>100</v>
      </c>
      <c r="G6" s="112" t="s">
        <v>100</v>
      </c>
      <c r="H6" s="112" t="s">
        <v>100</v>
      </c>
      <c r="I6" s="112" t="s">
        <v>100</v>
      </c>
      <c r="J6" s="112" t="s">
        <v>100</v>
      </c>
    </row>
    <row r="7" spans="1:10" ht="12.75">
      <c r="A7" s="159">
        <v>45262</v>
      </c>
      <c r="B7" s="164" t="s">
        <v>100</v>
      </c>
      <c r="C7" s="112" t="s">
        <v>100</v>
      </c>
      <c r="D7" s="112" t="s">
        <v>100</v>
      </c>
      <c r="E7" s="112" t="s">
        <v>100</v>
      </c>
      <c r="F7" s="112" t="s">
        <v>100</v>
      </c>
      <c r="G7" s="112" t="s">
        <v>100</v>
      </c>
      <c r="H7" s="112" t="s">
        <v>100</v>
      </c>
      <c r="I7" s="112" t="s">
        <v>100</v>
      </c>
      <c r="J7" s="112" t="s">
        <v>100</v>
      </c>
    </row>
    <row r="8" spans="1:10" ht="12.75">
      <c r="A8" s="159">
        <v>45263</v>
      </c>
      <c r="B8" s="164" t="s">
        <v>100</v>
      </c>
      <c r="C8" s="112" t="s">
        <v>100</v>
      </c>
      <c r="D8" s="112" t="s">
        <v>100</v>
      </c>
      <c r="E8" s="112" t="s">
        <v>100</v>
      </c>
      <c r="F8" s="112" t="s">
        <v>100</v>
      </c>
      <c r="G8" s="112" t="s">
        <v>100</v>
      </c>
      <c r="H8" s="112" t="s">
        <v>100</v>
      </c>
      <c r="I8" s="112" t="s">
        <v>100</v>
      </c>
      <c r="J8" s="112" t="s">
        <v>100</v>
      </c>
    </row>
    <row r="9" spans="1:10" ht="12.75">
      <c r="A9" s="159">
        <v>45264</v>
      </c>
      <c r="B9" s="164" t="s">
        <v>100</v>
      </c>
      <c r="C9" s="112" t="s">
        <v>100</v>
      </c>
      <c r="D9" s="112" t="s">
        <v>100</v>
      </c>
      <c r="E9" s="112" t="s">
        <v>100</v>
      </c>
      <c r="F9" s="112" t="s">
        <v>100</v>
      </c>
      <c r="G9" s="112" t="s">
        <v>100</v>
      </c>
      <c r="H9" s="112" t="s">
        <v>100</v>
      </c>
      <c r="I9" s="112" t="s">
        <v>100</v>
      </c>
      <c r="J9" s="112" t="s">
        <v>100</v>
      </c>
    </row>
    <row r="10" spans="1:10" ht="12.75">
      <c r="A10" s="159">
        <v>45265</v>
      </c>
      <c r="B10" s="164" t="s">
        <v>100</v>
      </c>
      <c r="C10" s="112" t="s">
        <v>100</v>
      </c>
      <c r="D10" s="112" t="s">
        <v>100</v>
      </c>
      <c r="E10" s="112" t="s">
        <v>100</v>
      </c>
      <c r="F10" s="112" t="s">
        <v>100</v>
      </c>
      <c r="G10" s="112" t="s">
        <v>100</v>
      </c>
      <c r="H10" s="112" t="s">
        <v>100</v>
      </c>
      <c r="I10" s="112" t="s">
        <v>100</v>
      </c>
      <c r="J10" s="112" t="s">
        <v>100</v>
      </c>
    </row>
    <row r="11" spans="1:10" ht="12.75">
      <c r="A11" s="159">
        <v>45266</v>
      </c>
      <c r="B11" s="164" t="s">
        <v>100</v>
      </c>
      <c r="C11" s="112" t="s">
        <v>100</v>
      </c>
      <c r="D11" s="112" t="s">
        <v>100</v>
      </c>
      <c r="E11" s="112" t="s">
        <v>100</v>
      </c>
      <c r="F11" s="112" t="s">
        <v>100</v>
      </c>
      <c r="G11" s="112" t="s">
        <v>100</v>
      </c>
      <c r="H11" s="112" t="s">
        <v>100</v>
      </c>
      <c r="I11" s="112" t="s">
        <v>100</v>
      </c>
      <c r="J11" s="112" t="s">
        <v>100</v>
      </c>
    </row>
    <row r="12" spans="1:10" ht="12.75">
      <c r="A12" s="159">
        <v>45267</v>
      </c>
      <c r="B12" s="164" t="s">
        <v>100</v>
      </c>
      <c r="C12" s="112" t="s">
        <v>100</v>
      </c>
      <c r="D12" s="112" t="s">
        <v>100</v>
      </c>
      <c r="E12" s="112" t="s">
        <v>100</v>
      </c>
      <c r="F12" s="112" t="s">
        <v>100</v>
      </c>
      <c r="G12" s="112" t="s">
        <v>100</v>
      </c>
      <c r="H12" s="112" t="s">
        <v>100</v>
      </c>
      <c r="I12" s="112" t="s">
        <v>100</v>
      </c>
      <c r="J12" s="112" t="s">
        <v>100</v>
      </c>
    </row>
    <row r="13" spans="1:10" ht="12.75">
      <c r="A13" s="159">
        <v>45268</v>
      </c>
      <c r="B13" s="164" t="s">
        <v>100</v>
      </c>
      <c r="C13" s="112" t="s">
        <v>100</v>
      </c>
      <c r="D13" s="112" t="s">
        <v>100</v>
      </c>
      <c r="E13" s="112" t="s">
        <v>100</v>
      </c>
      <c r="F13" s="112" t="s">
        <v>100</v>
      </c>
      <c r="G13" s="112" t="s">
        <v>100</v>
      </c>
      <c r="H13" s="112" t="s">
        <v>100</v>
      </c>
      <c r="I13" s="112" t="s">
        <v>100</v>
      </c>
      <c r="J13" s="112" t="s">
        <v>100</v>
      </c>
    </row>
    <row r="14" spans="1:10" ht="12.75">
      <c r="A14" s="159">
        <v>45269</v>
      </c>
      <c r="B14" s="164" t="s">
        <v>100</v>
      </c>
      <c r="C14" s="112" t="s">
        <v>100</v>
      </c>
      <c r="D14" s="112" t="s">
        <v>100</v>
      </c>
      <c r="E14" s="112" t="s">
        <v>100</v>
      </c>
      <c r="F14" s="112" t="s">
        <v>100</v>
      </c>
      <c r="G14" s="112" t="s">
        <v>100</v>
      </c>
      <c r="H14" s="112" t="s">
        <v>100</v>
      </c>
      <c r="I14" s="112" t="s">
        <v>100</v>
      </c>
      <c r="J14" s="112" t="s">
        <v>100</v>
      </c>
    </row>
    <row r="15" spans="1:10" ht="12.75">
      <c r="A15" s="159">
        <v>45270</v>
      </c>
      <c r="B15" s="164" t="s">
        <v>100</v>
      </c>
      <c r="C15" s="112" t="s">
        <v>100</v>
      </c>
      <c r="D15" s="112" t="s">
        <v>100</v>
      </c>
      <c r="E15" s="112" t="s">
        <v>100</v>
      </c>
      <c r="F15" s="112" t="s">
        <v>100</v>
      </c>
      <c r="G15" s="112" t="s">
        <v>100</v>
      </c>
      <c r="H15" s="112" t="s">
        <v>100</v>
      </c>
      <c r="I15" s="112" t="s">
        <v>100</v>
      </c>
      <c r="J15" s="112" t="s">
        <v>100</v>
      </c>
    </row>
    <row r="16" spans="1:10" ht="12.75">
      <c r="A16" s="159">
        <v>45271</v>
      </c>
      <c r="B16" s="164" t="s">
        <v>100</v>
      </c>
      <c r="C16" s="112" t="s">
        <v>100</v>
      </c>
      <c r="D16" s="112" t="s">
        <v>100</v>
      </c>
      <c r="E16" s="112" t="s">
        <v>100</v>
      </c>
      <c r="F16" s="112" t="s">
        <v>100</v>
      </c>
      <c r="G16" s="112" t="s">
        <v>100</v>
      </c>
      <c r="H16" s="112" t="s">
        <v>100</v>
      </c>
      <c r="I16" s="112" t="s">
        <v>100</v>
      </c>
      <c r="J16" s="112" t="s">
        <v>100</v>
      </c>
    </row>
    <row r="17" spans="1:10" ht="12.75">
      <c r="A17" s="159">
        <v>45272</v>
      </c>
      <c r="B17" s="164" t="s">
        <v>100</v>
      </c>
      <c r="C17" s="112" t="s">
        <v>100</v>
      </c>
      <c r="D17" s="112" t="s">
        <v>100</v>
      </c>
      <c r="E17" s="112" t="s">
        <v>100</v>
      </c>
      <c r="F17" s="112" t="s">
        <v>100</v>
      </c>
      <c r="G17" s="112" t="s">
        <v>100</v>
      </c>
      <c r="H17" s="112" t="s">
        <v>100</v>
      </c>
      <c r="I17" s="112" t="s">
        <v>100</v>
      </c>
      <c r="J17" s="112" t="s">
        <v>100</v>
      </c>
    </row>
    <row r="18" spans="1:10" ht="12.75">
      <c r="A18" s="159">
        <v>45273</v>
      </c>
      <c r="B18" s="164" t="s">
        <v>100</v>
      </c>
      <c r="C18" s="112" t="s">
        <v>100</v>
      </c>
      <c r="D18" s="112" t="s">
        <v>100</v>
      </c>
      <c r="E18" s="112" t="s">
        <v>100</v>
      </c>
      <c r="F18" s="112" t="s">
        <v>100</v>
      </c>
      <c r="G18" s="112" t="s">
        <v>100</v>
      </c>
      <c r="H18" s="112" t="s">
        <v>100</v>
      </c>
      <c r="I18" s="112" t="s">
        <v>100</v>
      </c>
      <c r="J18" s="112" t="s">
        <v>100</v>
      </c>
    </row>
    <row r="19" spans="1:10" ht="12.75">
      <c r="A19" s="159">
        <v>45274</v>
      </c>
      <c r="B19" s="164" t="s">
        <v>100</v>
      </c>
      <c r="C19" s="112" t="s">
        <v>100</v>
      </c>
      <c r="D19" s="112" t="s">
        <v>100</v>
      </c>
      <c r="E19" s="112" t="s">
        <v>100</v>
      </c>
      <c r="F19" s="112" t="s">
        <v>100</v>
      </c>
      <c r="G19" s="112" t="s">
        <v>100</v>
      </c>
      <c r="H19" s="112" t="s">
        <v>100</v>
      </c>
      <c r="I19" s="112" t="s">
        <v>100</v>
      </c>
      <c r="J19" s="112" t="s">
        <v>100</v>
      </c>
    </row>
    <row r="20" spans="1:10" ht="12.75">
      <c r="A20" s="159">
        <v>45275</v>
      </c>
      <c r="B20" s="164" t="s">
        <v>100</v>
      </c>
      <c r="C20" s="112" t="s">
        <v>100</v>
      </c>
      <c r="D20" s="112" t="s">
        <v>100</v>
      </c>
      <c r="E20" s="112" t="s">
        <v>100</v>
      </c>
      <c r="F20" s="112" t="s">
        <v>100</v>
      </c>
      <c r="G20" s="112" t="s">
        <v>100</v>
      </c>
      <c r="H20" s="112" t="s">
        <v>100</v>
      </c>
      <c r="I20" s="112" t="s">
        <v>100</v>
      </c>
      <c r="J20" s="112" t="s">
        <v>100</v>
      </c>
    </row>
    <row r="21" spans="1:10" ht="12.75">
      <c r="A21" s="159">
        <v>45276</v>
      </c>
      <c r="B21" s="164" t="s">
        <v>100</v>
      </c>
      <c r="C21" s="112" t="s">
        <v>100</v>
      </c>
      <c r="D21" s="112" t="s">
        <v>100</v>
      </c>
      <c r="E21" s="112" t="s">
        <v>100</v>
      </c>
      <c r="F21" s="112" t="s">
        <v>100</v>
      </c>
      <c r="G21" s="112" t="s">
        <v>100</v>
      </c>
      <c r="H21" s="112" t="s">
        <v>100</v>
      </c>
      <c r="I21" s="112" t="s">
        <v>100</v>
      </c>
      <c r="J21" s="112" t="s">
        <v>100</v>
      </c>
    </row>
    <row r="22" spans="1:10" ht="12.75">
      <c r="A22" s="159">
        <v>45277</v>
      </c>
      <c r="B22" s="164" t="s">
        <v>100</v>
      </c>
      <c r="C22" s="112" t="s">
        <v>100</v>
      </c>
      <c r="D22" s="112" t="s">
        <v>100</v>
      </c>
      <c r="E22" s="112" t="s">
        <v>100</v>
      </c>
      <c r="F22" s="112" t="s">
        <v>100</v>
      </c>
      <c r="G22" s="112" t="s">
        <v>100</v>
      </c>
      <c r="H22" s="112" t="s">
        <v>100</v>
      </c>
      <c r="I22" s="112" t="s">
        <v>100</v>
      </c>
      <c r="J22" s="112" t="s">
        <v>100</v>
      </c>
    </row>
    <row r="23" spans="1:10" ht="12.75">
      <c r="A23" s="159">
        <v>45278</v>
      </c>
      <c r="B23" s="164" t="s">
        <v>100</v>
      </c>
      <c r="C23" s="112" t="s">
        <v>100</v>
      </c>
      <c r="D23" s="112" t="s">
        <v>100</v>
      </c>
      <c r="E23" s="112" t="s">
        <v>100</v>
      </c>
      <c r="F23" s="112" t="s">
        <v>100</v>
      </c>
      <c r="G23" s="112" t="s">
        <v>100</v>
      </c>
      <c r="H23" s="112" t="s">
        <v>100</v>
      </c>
      <c r="I23" s="112" t="s">
        <v>100</v>
      </c>
      <c r="J23" s="112" t="s">
        <v>100</v>
      </c>
    </row>
    <row r="24" spans="1:10" ht="12.75">
      <c r="A24" s="159">
        <v>45279</v>
      </c>
      <c r="B24" s="164" t="s">
        <v>100</v>
      </c>
      <c r="C24" s="112" t="s">
        <v>100</v>
      </c>
      <c r="D24" s="112" t="s">
        <v>100</v>
      </c>
      <c r="E24" s="112" t="s">
        <v>100</v>
      </c>
      <c r="F24" s="112" t="s">
        <v>100</v>
      </c>
      <c r="G24" s="112" t="s">
        <v>100</v>
      </c>
      <c r="H24" s="112" t="s">
        <v>100</v>
      </c>
      <c r="I24" s="112" t="s">
        <v>100</v>
      </c>
      <c r="J24" s="112" t="s">
        <v>100</v>
      </c>
    </row>
    <row r="25" spans="1:10" ht="12.75">
      <c r="A25" s="159">
        <v>45280</v>
      </c>
      <c r="B25" s="164" t="s">
        <v>100</v>
      </c>
      <c r="C25" s="112" t="s">
        <v>100</v>
      </c>
      <c r="D25" s="112" t="s">
        <v>100</v>
      </c>
      <c r="E25" s="112" t="s">
        <v>100</v>
      </c>
      <c r="F25" s="112" t="s">
        <v>100</v>
      </c>
      <c r="G25" s="112" t="s">
        <v>100</v>
      </c>
      <c r="H25" s="112" t="s">
        <v>100</v>
      </c>
      <c r="I25" s="112" t="s">
        <v>100</v>
      </c>
      <c r="J25" s="112" t="s">
        <v>100</v>
      </c>
    </row>
    <row r="26" spans="1:10" ht="12.75">
      <c r="A26" s="159">
        <v>45281</v>
      </c>
      <c r="B26" s="164" t="s">
        <v>100</v>
      </c>
      <c r="C26" s="112" t="s">
        <v>100</v>
      </c>
      <c r="D26" s="112" t="s">
        <v>100</v>
      </c>
      <c r="E26" s="112" t="s">
        <v>100</v>
      </c>
      <c r="F26" s="112" t="s">
        <v>100</v>
      </c>
      <c r="G26" s="112" t="s">
        <v>100</v>
      </c>
      <c r="H26" s="112" t="s">
        <v>100</v>
      </c>
      <c r="I26" s="112" t="s">
        <v>100</v>
      </c>
      <c r="J26" s="112" t="s">
        <v>100</v>
      </c>
    </row>
    <row r="27" spans="1:10" ht="12.75">
      <c r="A27" s="159">
        <v>45282</v>
      </c>
      <c r="B27" s="164" t="s">
        <v>100</v>
      </c>
      <c r="C27" s="112" t="s">
        <v>100</v>
      </c>
      <c r="D27" s="112" t="s">
        <v>100</v>
      </c>
      <c r="E27" s="112" t="s">
        <v>100</v>
      </c>
      <c r="F27" s="112" t="s">
        <v>100</v>
      </c>
      <c r="G27" s="112" t="s">
        <v>100</v>
      </c>
      <c r="H27" s="112" t="s">
        <v>100</v>
      </c>
      <c r="I27" s="112" t="s">
        <v>100</v>
      </c>
      <c r="J27" s="112" t="s">
        <v>100</v>
      </c>
    </row>
    <row r="28" spans="1:10" ht="12.75">
      <c r="A28" s="159">
        <v>45283</v>
      </c>
      <c r="B28" s="164" t="s">
        <v>100</v>
      </c>
      <c r="C28" s="112" t="s">
        <v>100</v>
      </c>
      <c r="D28" s="112" t="s">
        <v>100</v>
      </c>
      <c r="E28" s="112" t="s">
        <v>100</v>
      </c>
      <c r="F28" s="112" t="s">
        <v>100</v>
      </c>
      <c r="G28" s="112" t="s">
        <v>100</v>
      </c>
      <c r="H28" s="112" t="s">
        <v>100</v>
      </c>
      <c r="I28" s="112" t="s">
        <v>100</v>
      </c>
      <c r="J28" s="112" t="s">
        <v>100</v>
      </c>
    </row>
    <row r="29" spans="1:10" ht="12.75">
      <c r="A29" s="159">
        <v>45284</v>
      </c>
      <c r="B29" s="164" t="s">
        <v>100</v>
      </c>
      <c r="C29" s="112" t="s">
        <v>100</v>
      </c>
      <c r="D29" s="112" t="s">
        <v>100</v>
      </c>
      <c r="E29" s="112" t="s">
        <v>100</v>
      </c>
      <c r="F29" s="112" t="s">
        <v>100</v>
      </c>
      <c r="G29" s="112" t="s">
        <v>100</v>
      </c>
      <c r="H29" s="112" t="s">
        <v>100</v>
      </c>
      <c r="I29" s="112" t="s">
        <v>100</v>
      </c>
      <c r="J29" s="112" t="s">
        <v>100</v>
      </c>
    </row>
    <row r="30" spans="1:10" ht="12.75">
      <c r="A30" s="159">
        <v>45285</v>
      </c>
      <c r="B30" s="164" t="s">
        <v>100</v>
      </c>
      <c r="C30" s="112" t="s">
        <v>100</v>
      </c>
      <c r="D30" s="112" t="s">
        <v>100</v>
      </c>
      <c r="E30" s="112" t="s">
        <v>100</v>
      </c>
      <c r="F30" s="112" t="s">
        <v>100</v>
      </c>
      <c r="G30" s="112" t="s">
        <v>100</v>
      </c>
      <c r="H30" s="112" t="s">
        <v>100</v>
      </c>
      <c r="I30" s="112" t="s">
        <v>100</v>
      </c>
      <c r="J30" s="112" t="s">
        <v>100</v>
      </c>
    </row>
    <row r="31" spans="1:10" ht="12.75">
      <c r="A31" s="159">
        <v>45286</v>
      </c>
      <c r="B31" s="164" t="s">
        <v>100</v>
      </c>
      <c r="C31" s="112" t="s">
        <v>100</v>
      </c>
      <c r="D31" s="112" t="s">
        <v>100</v>
      </c>
      <c r="E31" s="112" t="s">
        <v>100</v>
      </c>
      <c r="F31" s="112" t="s">
        <v>100</v>
      </c>
      <c r="G31" s="112" t="s">
        <v>100</v>
      </c>
      <c r="H31" s="112" t="s">
        <v>100</v>
      </c>
      <c r="I31" s="112" t="s">
        <v>100</v>
      </c>
      <c r="J31" s="112" t="s">
        <v>100</v>
      </c>
    </row>
    <row r="32" spans="1:10" ht="12.75">
      <c r="A32" s="159">
        <v>45287</v>
      </c>
      <c r="B32" s="164" t="s">
        <v>100</v>
      </c>
      <c r="C32" s="112" t="s">
        <v>100</v>
      </c>
      <c r="D32" s="112" t="s">
        <v>100</v>
      </c>
      <c r="E32" s="112" t="s">
        <v>100</v>
      </c>
      <c r="F32" s="112" t="s">
        <v>100</v>
      </c>
      <c r="G32" s="112" t="s">
        <v>100</v>
      </c>
      <c r="H32" s="112" t="s">
        <v>100</v>
      </c>
      <c r="I32" s="112" t="s">
        <v>100</v>
      </c>
      <c r="J32" s="112" t="s">
        <v>100</v>
      </c>
    </row>
    <row r="33" spans="1:10" ht="12.75">
      <c r="A33" s="159">
        <v>45288</v>
      </c>
      <c r="B33" s="164" t="s">
        <v>100</v>
      </c>
      <c r="C33" s="112" t="s">
        <v>100</v>
      </c>
      <c r="D33" s="112" t="s">
        <v>100</v>
      </c>
      <c r="E33" s="112" t="s">
        <v>100</v>
      </c>
      <c r="F33" s="112" t="s">
        <v>100</v>
      </c>
      <c r="G33" s="112" t="s">
        <v>100</v>
      </c>
      <c r="H33" s="112" t="s">
        <v>100</v>
      </c>
      <c r="I33" s="112" t="s">
        <v>100</v>
      </c>
      <c r="J33" s="112" t="s">
        <v>100</v>
      </c>
    </row>
    <row r="34" spans="1:10" ht="12.75">
      <c r="A34" s="159">
        <v>45289</v>
      </c>
      <c r="B34" s="164" t="s">
        <v>100</v>
      </c>
      <c r="C34" s="112" t="s">
        <v>100</v>
      </c>
      <c r="D34" s="112" t="s">
        <v>100</v>
      </c>
      <c r="E34" s="112" t="s">
        <v>100</v>
      </c>
      <c r="F34" s="112" t="s">
        <v>100</v>
      </c>
      <c r="G34" s="112" t="s">
        <v>100</v>
      </c>
      <c r="H34" s="112" t="s">
        <v>100</v>
      </c>
      <c r="I34" s="112" t="s">
        <v>100</v>
      </c>
      <c r="J34" s="112" t="s">
        <v>100</v>
      </c>
    </row>
    <row r="35" spans="1:10" ht="12.75">
      <c r="A35" s="159">
        <v>45290</v>
      </c>
      <c r="B35" s="164" t="s">
        <v>100</v>
      </c>
      <c r="C35" s="112" t="s">
        <v>100</v>
      </c>
      <c r="D35" s="112" t="s">
        <v>100</v>
      </c>
      <c r="E35" s="112" t="s">
        <v>100</v>
      </c>
      <c r="F35" s="112" t="s">
        <v>100</v>
      </c>
      <c r="G35" s="112" t="s">
        <v>100</v>
      </c>
      <c r="H35" s="112" t="s">
        <v>100</v>
      </c>
      <c r="I35" s="112" t="s">
        <v>100</v>
      </c>
      <c r="J35" s="112" t="s">
        <v>100</v>
      </c>
    </row>
    <row r="36" spans="1:10" ht="12.75">
      <c r="A36" s="159">
        <v>45291</v>
      </c>
      <c r="B36" s="164" t="s">
        <v>100</v>
      </c>
      <c r="C36" s="112" t="s">
        <v>100</v>
      </c>
      <c r="D36" s="112" t="s">
        <v>100</v>
      </c>
      <c r="E36" s="112" t="s">
        <v>100</v>
      </c>
      <c r="F36" s="112" t="s">
        <v>100</v>
      </c>
      <c r="G36" s="112" t="s">
        <v>100</v>
      </c>
      <c r="H36" s="112" t="s">
        <v>100</v>
      </c>
      <c r="I36" s="112" t="s">
        <v>100</v>
      </c>
      <c r="J36" s="112" t="s">
        <v>100</v>
      </c>
    </row>
    <row r="37" spans="1:10" s="23" customFormat="1" ht="14.25">
      <c r="A37" s="55"/>
      <c r="B37" s="112" t="s">
        <v>295</v>
      </c>
      <c r="C37" s="112" t="s">
        <v>100</v>
      </c>
      <c r="D37" s="112" t="s">
        <v>100</v>
      </c>
      <c r="E37" s="112" t="s">
        <v>295</v>
      </c>
      <c r="F37" s="112" t="s">
        <v>100</v>
      </c>
      <c r="G37" s="112" t="s">
        <v>100</v>
      </c>
      <c r="H37" s="112" t="s">
        <v>295</v>
      </c>
      <c r="I37" s="112" t="s">
        <v>100</v>
      </c>
      <c r="J37" s="112" t="s">
        <v>100</v>
      </c>
    </row>
    <row r="38" spans="1:10" ht="11.25" customHeight="1">
      <c r="A38" s="310" t="s">
        <v>299</v>
      </c>
      <c r="B38" s="311"/>
      <c r="C38" s="311"/>
      <c r="D38" s="311"/>
      <c r="E38" s="311"/>
      <c r="F38" s="311"/>
      <c r="G38" s="311"/>
      <c r="H38" s="214"/>
      <c r="I38" s="214"/>
      <c r="J38" s="214"/>
    </row>
    <row r="39" spans="1:10" ht="33.75" customHeight="1">
      <c r="A39" s="312" t="s">
        <v>26</v>
      </c>
      <c r="B39" s="313"/>
      <c r="C39" s="313"/>
      <c r="D39" s="313"/>
      <c r="E39" s="313"/>
      <c r="F39" s="313"/>
      <c r="G39" s="313"/>
      <c r="H39" s="214"/>
      <c r="I39" s="214"/>
      <c r="J39" s="214"/>
    </row>
    <row r="40" spans="1:10" ht="11.25" customHeight="1">
      <c r="A40" s="312" t="s">
        <v>27</v>
      </c>
      <c r="B40" s="313"/>
      <c r="C40" s="313"/>
      <c r="D40" s="313"/>
      <c r="E40" s="313"/>
      <c r="F40" s="313"/>
      <c r="G40" s="313"/>
      <c r="H40" s="214"/>
      <c r="I40" s="214"/>
      <c r="J40" s="214"/>
    </row>
  </sheetData>
  <mergeCells count="17">
    <mergeCell ref="A1:J1"/>
    <mergeCell ref="G3:G5"/>
    <mergeCell ref="H3:H5"/>
    <mergeCell ref="I3:I5"/>
    <mergeCell ref="J3:J5"/>
    <mergeCell ref="B3:B5"/>
    <mergeCell ref="C3:C5"/>
    <mergeCell ref="D3:D5"/>
    <mergeCell ref="E3:E5"/>
    <mergeCell ref="F3:F5"/>
    <mergeCell ref="H2:J2"/>
    <mergeCell ref="A3:A5"/>
    <mergeCell ref="B2:D2"/>
    <mergeCell ref="E2:G2"/>
    <mergeCell ref="A40:G40"/>
    <mergeCell ref="A38:G38"/>
    <mergeCell ref="A39:G39"/>
  </mergeCells>
  <pageMargins left="0.9055118110236221" right="0.70866141732283472" top="0.74803149606299213" bottom="0.74803149606299213" header="0.31496062992125984" footer="0.31496062992125984"/>
  <pageSetup paperSize="9" scale="7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tabColor rgb="FF7030A0"/>
  </sheetPr>
  <dimension ref="A1:J111"/>
  <sheetViews>
    <sheetView view="pageBreakPreview" topLeftCell="A82" zoomScale="74" zoomScaleNormal="95" zoomScaleSheetLayoutView="74" workbookViewId="0">
      <selection activeCell="C106" sqref="C106"/>
    </sheetView>
  </sheetViews>
  <sheetFormatPr defaultColWidth="9.140625" defaultRowHeight="12"/>
  <cols>
    <col min="1" max="1" width="29.28515625" style="3" customWidth="1"/>
    <col min="2" max="2" width="10.140625" style="3" customWidth="1"/>
    <col min="3" max="3" width="10.85546875" style="3" customWidth="1"/>
    <col min="4" max="4" width="8.7109375" style="3" customWidth="1"/>
    <col min="5" max="7" width="10.5703125" style="3" customWidth="1"/>
    <col min="8" max="8" width="10.85546875" style="3" customWidth="1"/>
    <col min="9" max="9" width="10.140625" style="3" customWidth="1"/>
    <col min="10" max="10" width="9" style="3" customWidth="1"/>
    <col min="11" max="16384" width="9.140625" style="3"/>
  </cols>
  <sheetData>
    <row r="1" spans="1:10">
      <c r="A1" s="326" t="s">
        <v>470</v>
      </c>
      <c r="B1" s="326"/>
      <c r="C1" s="326"/>
      <c r="D1" s="326"/>
      <c r="E1" s="326"/>
      <c r="F1" s="326"/>
      <c r="G1" s="326"/>
      <c r="H1" s="326"/>
      <c r="I1" s="326"/>
      <c r="J1" s="326"/>
    </row>
    <row r="2" spans="1:10">
      <c r="A2" s="327" t="s">
        <v>109</v>
      </c>
      <c r="B2" s="329" t="s">
        <v>394</v>
      </c>
      <c r="C2" s="330"/>
      <c r="D2" s="329" t="s">
        <v>395</v>
      </c>
      <c r="E2" s="330"/>
      <c r="F2" s="329" t="s">
        <v>396</v>
      </c>
      <c r="G2" s="330"/>
      <c r="H2" s="329" t="s">
        <v>397</v>
      </c>
      <c r="I2" s="330"/>
      <c r="J2" s="327" t="s">
        <v>28</v>
      </c>
    </row>
    <row r="3" spans="1:10">
      <c r="A3" s="328"/>
      <c r="B3" s="207" t="s">
        <v>29</v>
      </c>
      <c r="C3" s="207" t="s">
        <v>192</v>
      </c>
      <c r="D3" s="207" t="s">
        <v>29</v>
      </c>
      <c r="E3" s="207" t="s">
        <v>192</v>
      </c>
      <c r="F3" s="207" t="s">
        <v>29</v>
      </c>
      <c r="G3" s="207" t="s">
        <v>192</v>
      </c>
      <c r="H3" s="207" t="s">
        <v>29</v>
      </c>
      <c r="I3" s="207" t="s">
        <v>192</v>
      </c>
      <c r="J3" s="328"/>
    </row>
    <row r="4" spans="1:10" customFormat="1" ht="15">
      <c r="A4" s="51" t="s">
        <v>124</v>
      </c>
      <c r="B4" s="52">
        <v>0.95881749999999999</v>
      </c>
      <c r="C4" s="52">
        <v>308.21226249999995</v>
      </c>
      <c r="D4" s="52">
        <v>0</v>
      </c>
      <c r="E4" s="52">
        <v>4.0124899999999997</v>
      </c>
      <c r="F4" s="52">
        <v>0</v>
      </c>
      <c r="G4" s="52">
        <v>0</v>
      </c>
      <c r="H4" s="52">
        <v>5.6337599999999988</v>
      </c>
      <c r="I4" s="52">
        <v>232.88101249999997</v>
      </c>
      <c r="J4" s="52">
        <v>538.51318749999996</v>
      </c>
    </row>
    <row r="5" spans="1:10" customFormat="1" ht="15">
      <c r="A5" s="51" t="s">
        <v>125</v>
      </c>
      <c r="B5" s="52">
        <v>67.098507500000011</v>
      </c>
      <c r="C5" s="52">
        <v>97.750442500000005</v>
      </c>
      <c r="D5" s="52">
        <v>1.2155999999999996</v>
      </c>
      <c r="E5" s="52">
        <v>2.2482599999999997</v>
      </c>
      <c r="F5" s="52">
        <v>0</v>
      </c>
      <c r="G5" s="52">
        <v>0</v>
      </c>
      <c r="H5" s="52">
        <v>21.466290000000004</v>
      </c>
      <c r="I5" s="52">
        <v>21.451594999999998</v>
      </c>
      <c r="J5" s="52">
        <v>31.669899999999991</v>
      </c>
    </row>
    <row r="6" spans="1:10" customFormat="1" ht="15">
      <c r="A6" s="51" t="s">
        <v>126</v>
      </c>
      <c r="B6" s="52">
        <v>107.85048500000001</v>
      </c>
      <c r="C6" s="52">
        <v>72.795922500000003</v>
      </c>
      <c r="D6" s="52">
        <v>3.0009725</v>
      </c>
      <c r="E6" s="52">
        <v>4.6130125000000008</v>
      </c>
      <c r="F6" s="52">
        <v>0</v>
      </c>
      <c r="G6" s="52">
        <v>0</v>
      </c>
      <c r="H6" s="52">
        <v>210.37184500000001</v>
      </c>
      <c r="I6" s="52">
        <v>50.042704999999998</v>
      </c>
      <c r="J6" s="52">
        <v>-193.77166250000005</v>
      </c>
    </row>
    <row r="7" spans="1:10" customFormat="1" ht="15">
      <c r="A7" s="51" t="s">
        <v>127</v>
      </c>
      <c r="B7" s="52">
        <v>62.877262499999993</v>
      </c>
      <c r="C7" s="52">
        <v>53.075504999999993</v>
      </c>
      <c r="D7" s="52">
        <v>0</v>
      </c>
      <c r="E7" s="52">
        <v>52.271227500000002</v>
      </c>
      <c r="F7" s="52">
        <v>0</v>
      </c>
      <c r="G7" s="52">
        <v>0</v>
      </c>
      <c r="H7" s="52">
        <v>41.539975000000013</v>
      </c>
      <c r="I7" s="52">
        <v>38.149354999999993</v>
      </c>
      <c r="J7" s="52">
        <v>39.078850000000003</v>
      </c>
    </row>
    <row r="8" spans="1:10" customFormat="1" ht="15">
      <c r="A8" s="51" t="s">
        <v>128</v>
      </c>
      <c r="B8" s="52">
        <v>582.11819250000008</v>
      </c>
      <c r="C8" s="52">
        <v>286.97569249999998</v>
      </c>
      <c r="D8" s="52">
        <v>13.859845000000004</v>
      </c>
      <c r="E8" s="52">
        <v>5.3768199999999995</v>
      </c>
      <c r="F8" s="52">
        <v>0</v>
      </c>
      <c r="G8" s="52">
        <v>0</v>
      </c>
      <c r="H8" s="52">
        <v>147.55301000000003</v>
      </c>
      <c r="I8" s="52">
        <v>169.97789999999998</v>
      </c>
      <c r="J8" s="52">
        <v>-281.20063499999998</v>
      </c>
    </row>
    <row r="9" spans="1:10" customFormat="1" ht="15">
      <c r="A9" s="51" t="s">
        <v>129</v>
      </c>
      <c r="B9" s="52">
        <v>3.3224999999999998</v>
      </c>
      <c r="C9" s="52">
        <v>156.65062499999993</v>
      </c>
      <c r="D9" s="52">
        <v>0</v>
      </c>
      <c r="E9" s="52">
        <v>0</v>
      </c>
      <c r="F9" s="52">
        <v>0</v>
      </c>
      <c r="G9" s="52">
        <v>0</v>
      </c>
      <c r="H9" s="52">
        <v>16.412557499999995</v>
      </c>
      <c r="I9" s="52">
        <v>19.039289999999994</v>
      </c>
      <c r="J9" s="52">
        <v>155.95485749999997</v>
      </c>
    </row>
    <row r="10" spans="1:10" customFormat="1" ht="15">
      <c r="A10" s="51" t="s">
        <v>130</v>
      </c>
      <c r="B10" s="52">
        <v>74.071457500000008</v>
      </c>
      <c r="C10" s="52">
        <v>5.8748274999999994</v>
      </c>
      <c r="D10" s="52">
        <v>4.9827099999999991</v>
      </c>
      <c r="E10" s="52">
        <v>0</v>
      </c>
      <c r="F10" s="52">
        <v>0</v>
      </c>
      <c r="G10" s="52">
        <v>0</v>
      </c>
      <c r="H10" s="52">
        <v>16.712592500000003</v>
      </c>
      <c r="I10" s="52">
        <v>26.353589999999997</v>
      </c>
      <c r="J10" s="52">
        <v>-63.538342499999999</v>
      </c>
    </row>
    <row r="11" spans="1:10" customFormat="1" ht="15">
      <c r="A11" s="51" t="s">
        <v>30</v>
      </c>
      <c r="B11" s="52">
        <v>2.9495750000000003</v>
      </c>
      <c r="C11" s="52">
        <v>211.01736250000002</v>
      </c>
      <c r="D11" s="52">
        <v>9.3996250000000003</v>
      </c>
      <c r="E11" s="52">
        <v>0</v>
      </c>
      <c r="F11" s="52">
        <v>0</v>
      </c>
      <c r="G11" s="52">
        <v>0</v>
      </c>
      <c r="H11" s="52">
        <v>19.043020000000002</v>
      </c>
      <c r="I11" s="52">
        <v>126.16360999999999</v>
      </c>
      <c r="J11" s="52">
        <v>305.78875249999999</v>
      </c>
    </row>
    <row r="12" spans="1:10" customFormat="1" ht="15">
      <c r="A12" s="51" t="s">
        <v>131</v>
      </c>
      <c r="B12" s="52">
        <v>13.148000000000001</v>
      </c>
      <c r="C12" s="52">
        <v>1.830905</v>
      </c>
      <c r="D12" s="52">
        <v>0</v>
      </c>
      <c r="E12" s="52">
        <v>0</v>
      </c>
      <c r="F12" s="52">
        <v>0</v>
      </c>
      <c r="G12" s="52">
        <v>0</v>
      </c>
      <c r="H12" s="52">
        <v>0</v>
      </c>
      <c r="I12" s="52">
        <v>0.30534249999999996</v>
      </c>
      <c r="J12" s="52">
        <v>-11.011752499999997</v>
      </c>
    </row>
    <row r="13" spans="1:10" customFormat="1" ht="15">
      <c r="A13" s="51" t="s">
        <v>12</v>
      </c>
      <c r="B13" s="52">
        <v>349.94847249999998</v>
      </c>
      <c r="C13" s="52">
        <v>63.261672499999996</v>
      </c>
      <c r="D13" s="52">
        <v>14.304800000000002</v>
      </c>
      <c r="E13" s="52">
        <v>4.2108349999999994</v>
      </c>
      <c r="F13" s="52">
        <v>0</v>
      </c>
      <c r="G13" s="52">
        <v>0</v>
      </c>
      <c r="H13" s="52">
        <v>406.82931000000002</v>
      </c>
      <c r="I13" s="52">
        <v>8.0262475000000002</v>
      </c>
      <c r="J13" s="52">
        <v>-695.5838275000001</v>
      </c>
    </row>
    <row r="14" spans="1:10" customFormat="1" ht="15">
      <c r="A14" s="51" t="s">
        <v>132</v>
      </c>
      <c r="B14" s="52">
        <v>99.835125000000005</v>
      </c>
      <c r="C14" s="52">
        <v>391.03814250000005</v>
      </c>
      <c r="D14" s="52">
        <v>1.5610250000000001</v>
      </c>
      <c r="E14" s="52">
        <v>4.6318324999999998</v>
      </c>
      <c r="F14" s="52">
        <v>0</v>
      </c>
      <c r="G14" s="52">
        <v>0</v>
      </c>
      <c r="H14" s="52">
        <v>56.238837500000017</v>
      </c>
      <c r="I14" s="52">
        <v>131.16017500000001</v>
      </c>
      <c r="J14" s="52">
        <v>369.19516249999992</v>
      </c>
    </row>
    <row r="15" spans="1:10" customFormat="1" ht="15">
      <c r="A15" s="51" t="s">
        <v>133</v>
      </c>
      <c r="B15" s="52">
        <v>119.71463749999999</v>
      </c>
      <c r="C15" s="52">
        <v>642.61555250000004</v>
      </c>
      <c r="D15" s="52">
        <v>0</v>
      </c>
      <c r="E15" s="52">
        <v>3.7715924999999997</v>
      </c>
      <c r="F15" s="52">
        <v>0</v>
      </c>
      <c r="G15" s="52">
        <v>0</v>
      </c>
      <c r="H15" s="52">
        <v>17.932637499999998</v>
      </c>
      <c r="I15" s="52">
        <v>95.806267500000033</v>
      </c>
      <c r="J15" s="52">
        <v>604.54613749999999</v>
      </c>
    </row>
    <row r="16" spans="1:10" customFormat="1" ht="15">
      <c r="A16" s="51" t="s">
        <v>134</v>
      </c>
      <c r="B16" s="52">
        <v>610.41641000000004</v>
      </c>
      <c r="C16" s="52">
        <v>3.6291625000000005</v>
      </c>
      <c r="D16" s="52">
        <v>0</v>
      </c>
      <c r="E16" s="52">
        <v>5.2894999999999998E-2</v>
      </c>
      <c r="F16" s="52">
        <v>0</v>
      </c>
      <c r="G16" s="52">
        <v>0</v>
      </c>
      <c r="H16" s="52">
        <v>109.7333225</v>
      </c>
      <c r="I16" s="52">
        <v>3.7150650000000005</v>
      </c>
      <c r="J16" s="52">
        <v>-712.75261000000012</v>
      </c>
    </row>
    <row r="17" spans="1:10" customFormat="1" ht="15">
      <c r="A17" s="51" t="s">
        <v>140</v>
      </c>
      <c r="B17" s="52">
        <v>1.5462499999999997</v>
      </c>
      <c r="C17" s="52">
        <v>13.460797499999998</v>
      </c>
      <c r="D17" s="52">
        <v>0</v>
      </c>
      <c r="E17" s="52">
        <v>0</v>
      </c>
      <c r="F17" s="52">
        <v>0</v>
      </c>
      <c r="G17" s="52">
        <v>0</v>
      </c>
      <c r="H17" s="52">
        <v>2.0230000000000001</v>
      </c>
      <c r="I17" s="52">
        <v>1.3054100000000006</v>
      </c>
      <c r="J17" s="52">
        <v>11.1969575</v>
      </c>
    </row>
    <row r="18" spans="1:10" customFormat="1" ht="15">
      <c r="A18" s="51" t="s">
        <v>296</v>
      </c>
      <c r="B18" s="52">
        <v>0</v>
      </c>
      <c r="C18" s="52">
        <v>70.212670000000003</v>
      </c>
      <c r="D18" s="52">
        <v>0</v>
      </c>
      <c r="E18" s="52">
        <v>1.6419249999999999</v>
      </c>
      <c r="F18" s="52">
        <v>0</v>
      </c>
      <c r="G18" s="52">
        <v>0</v>
      </c>
      <c r="H18" s="52">
        <v>1.2393425</v>
      </c>
      <c r="I18" s="52">
        <v>18.393817500000001</v>
      </c>
      <c r="J18" s="52">
        <v>89.009070000000008</v>
      </c>
    </row>
    <row r="19" spans="1:10" customFormat="1" ht="15">
      <c r="A19" s="51" t="s">
        <v>135</v>
      </c>
      <c r="B19" s="52">
        <v>22.543704999999999</v>
      </c>
      <c r="C19" s="52">
        <v>343.55246749999992</v>
      </c>
      <c r="D19" s="52">
        <v>10.378984999999998</v>
      </c>
      <c r="E19" s="52">
        <v>2.5730950000000012</v>
      </c>
      <c r="F19" s="52">
        <v>0</v>
      </c>
      <c r="G19" s="52">
        <v>0</v>
      </c>
      <c r="H19" s="52">
        <v>27.727140000000002</v>
      </c>
      <c r="I19" s="52">
        <v>137.20421750000003</v>
      </c>
      <c r="J19" s="52">
        <v>422.67995000000002</v>
      </c>
    </row>
    <row r="20" spans="1:10" customFormat="1" ht="15">
      <c r="A20" s="51" t="s">
        <v>136</v>
      </c>
      <c r="B20" s="52">
        <v>0</v>
      </c>
      <c r="C20" s="52">
        <v>65.353377499999993</v>
      </c>
      <c r="D20" s="52">
        <v>0</v>
      </c>
      <c r="E20" s="52">
        <v>5.0683300000000013</v>
      </c>
      <c r="F20" s="52">
        <v>0</v>
      </c>
      <c r="G20" s="52">
        <v>0</v>
      </c>
      <c r="H20" s="52">
        <v>0.22500000000000001</v>
      </c>
      <c r="I20" s="52">
        <v>45.599397499999995</v>
      </c>
      <c r="J20" s="52">
        <v>115.79610499999998</v>
      </c>
    </row>
    <row r="21" spans="1:10" customFormat="1" ht="15">
      <c r="A21" s="51" t="s">
        <v>137</v>
      </c>
      <c r="B21" s="52">
        <v>2.1959974999999989</v>
      </c>
      <c r="C21" s="52">
        <v>45.915692499999999</v>
      </c>
      <c r="D21" s="52">
        <v>0</v>
      </c>
      <c r="E21" s="52">
        <v>3.7281749999999994</v>
      </c>
      <c r="F21" s="52">
        <v>0</v>
      </c>
      <c r="G21" s="52">
        <v>0</v>
      </c>
      <c r="H21" s="52">
        <v>7.1081150000000006</v>
      </c>
      <c r="I21" s="52">
        <v>331.59493250000003</v>
      </c>
      <c r="J21" s="52">
        <v>371.93468749999994</v>
      </c>
    </row>
    <row r="22" spans="1:10" customFormat="1" ht="15">
      <c r="A22" s="51" t="s">
        <v>138</v>
      </c>
      <c r="B22" s="52">
        <v>32.119534999999992</v>
      </c>
      <c r="C22" s="52">
        <v>250.26454000000001</v>
      </c>
      <c r="D22" s="52">
        <v>0</v>
      </c>
      <c r="E22" s="52">
        <v>24.419905</v>
      </c>
      <c r="F22" s="52">
        <v>0</v>
      </c>
      <c r="G22" s="52">
        <v>0</v>
      </c>
      <c r="H22" s="52">
        <v>30.683309999999999</v>
      </c>
      <c r="I22" s="52">
        <v>99.984617500000013</v>
      </c>
      <c r="J22" s="52">
        <v>311.8662175</v>
      </c>
    </row>
    <row r="23" spans="1:10" customFormat="1" ht="15">
      <c r="A23" s="51" t="s">
        <v>139</v>
      </c>
      <c r="B23" s="52">
        <v>52.920194999999993</v>
      </c>
      <c r="C23" s="52">
        <v>0</v>
      </c>
      <c r="D23" s="52">
        <v>0</v>
      </c>
      <c r="E23" s="52">
        <v>0</v>
      </c>
      <c r="F23" s="52">
        <v>0</v>
      </c>
      <c r="G23" s="52">
        <v>0</v>
      </c>
      <c r="H23" s="52">
        <v>16.347492500000001</v>
      </c>
      <c r="I23" s="52">
        <v>0</v>
      </c>
      <c r="J23" s="52">
        <v>-69.267687499999994</v>
      </c>
    </row>
    <row r="24" spans="1:10" customFormat="1" ht="15">
      <c r="A24" s="51" t="s">
        <v>141</v>
      </c>
      <c r="B24" s="52">
        <v>32.351817500000003</v>
      </c>
      <c r="C24" s="52">
        <v>986.25058000000001</v>
      </c>
      <c r="D24" s="52">
        <v>4.2446399999999995</v>
      </c>
      <c r="E24" s="52">
        <v>0.17224999999999999</v>
      </c>
      <c r="F24" s="52">
        <v>0</v>
      </c>
      <c r="G24" s="52">
        <v>0</v>
      </c>
      <c r="H24" s="52">
        <v>23.657164999999999</v>
      </c>
      <c r="I24" s="52">
        <v>398.88454000000002</v>
      </c>
      <c r="J24" s="52">
        <v>1325.0537475000001</v>
      </c>
    </row>
    <row r="25" spans="1:10" customFormat="1" ht="15">
      <c r="A25" s="51" t="s">
        <v>142</v>
      </c>
      <c r="B25" s="52">
        <v>67.045107499999986</v>
      </c>
      <c r="C25" s="52">
        <v>110.23615249999999</v>
      </c>
      <c r="D25" s="52">
        <v>0</v>
      </c>
      <c r="E25" s="52">
        <v>0</v>
      </c>
      <c r="F25" s="52">
        <v>0</v>
      </c>
      <c r="G25" s="52">
        <v>0</v>
      </c>
      <c r="H25" s="52">
        <v>96.310974999999985</v>
      </c>
      <c r="I25" s="52">
        <v>74.065240000000003</v>
      </c>
      <c r="J25" s="52">
        <v>20.945309999999999</v>
      </c>
    </row>
    <row r="26" spans="1:10" customFormat="1" ht="15">
      <c r="A26" s="51" t="s">
        <v>143</v>
      </c>
      <c r="B26" s="52">
        <v>214.71199749999994</v>
      </c>
      <c r="C26" s="52">
        <v>72.885202500000005</v>
      </c>
      <c r="D26" s="52">
        <v>0</v>
      </c>
      <c r="E26" s="52">
        <v>0.9797800000000001</v>
      </c>
      <c r="F26" s="52">
        <v>0</v>
      </c>
      <c r="G26" s="52">
        <v>0</v>
      </c>
      <c r="H26" s="52">
        <v>109.74315500000002</v>
      </c>
      <c r="I26" s="52">
        <v>128.527185</v>
      </c>
      <c r="J26" s="52">
        <v>-122.062985</v>
      </c>
    </row>
    <row r="27" spans="1:10" customFormat="1" ht="15">
      <c r="A27" s="51" t="s">
        <v>144</v>
      </c>
      <c r="B27" s="52">
        <v>125.58037000000002</v>
      </c>
      <c r="C27" s="52">
        <v>0.43392249999999999</v>
      </c>
      <c r="D27" s="52">
        <v>0</v>
      </c>
      <c r="E27" s="52">
        <v>0</v>
      </c>
      <c r="F27" s="52">
        <v>0</v>
      </c>
      <c r="G27" s="52">
        <v>0</v>
      </c>
      <c r="H27" s="52">
        <v>314.25372749999997</v>
      </c>
      <c r="I27" s="52">
        <v>0.53684750000000003</v>
      </c>
      <c r="J27" s="52">
        <v>-438.86332749999997</v>
      </c>
    </row>
    <row r="28" spans="1:10" customFormat="1" ht="15">
      <c r="A28" s="51" t="s">
        <v>145</v>
      </c>
      <c r="B28" s="52">
        <v>0</v>
      </c>
      <c r="C28" s="52">
        <v>6.1381525000000012</v>
      </c>
      <c r="D28" s="52">
        <v>0</v>
      </c>
      <c r="E28" s="52">
        <v>1.1853599999999997</v>
      </c>
      <c r="F28" s="52">
        <v>0</v>
      </c>
      <c r="G28" s="52">
        <v>0</v>
      </c>
      <c r="H28" s="52">
        <v>48.430184999999994</v>
      </c>
      <c r="I28" s="52">
        <v>19.277379999999997</v>
      </c>
      <c r="J28" s="52">
        <v>-21.829292499999994</v>
      </c>
    </row>
    <row r="29" spans="1:10" customFormat="1" ht="15">
      <c r="A29" s="51" t="s">
        <v>146</v>
      </c>
      <c r="B29" s="52">
        <v>2.0860499999999997</v>
      </c>
      <c r="C29" s="52">
        <v>4.3398574999999999</v>
      </c>
      <c r="D29" s="52">
        <v>1.6823199999999998</v>
      </c>
      <c r="E29" s="52">
        <v>0</v>
      </c>
      <c r="F29" s="52">
        <v>0</v>
      </c>
      <c r="G29" s="52">
        <v>0</v>
      </c>
      <c r="H29" s="52">
        <v>9.2122499999999974</v>
      </c>
      <c r="I29" s="52">
        <v>0.125</v>
      </c>
      <c r="J29" s="52">
        <v>-8.5157624999999975</v>
      </c>
    </row>
    <row r="30" spans="1:10" customFormat="1" ht="15">
      <c r="A30" s="51" t="s">
        <v>5</v>
      </c>
      <c r="B30" s="52">
        <v>20.662917499999995</v>
      </c>
      <c r="C30" s="52">
        <v>21.637354999999996</v>
      </c>
      <c r="D30" s="52">
        <v>0</v>
      </c>
      <c r="E30" s="52">
        <v>14.0604575</v>
      </c>
      <c r="F30" s="52">
        <v>0</v>
      </c>
      <c r="G30" s="52">
        <v>0</v>
      </c>
      <c r="H30" s="52">
        <v>19.8006125</v>
      </c>
      <c r="I30" s="52">
        <v>109.78332500000002</v>
      </c>
      <c r="J30" s="52">
        <v>105.0176075</v>
      </c>
    </row>
    <row r="31" spans="1:10" customFormat="1" ht="15">
      <c r="A31" s="51" t="s">
        <v>147</v>
      </c>
      <c r="B31" s="52">
        <v>7.0000000000000007E-2</v>
      </c>
      <c r="C31" s="52">
        <v>0.77499999999999991</v>
      </c>
      <c r="D31" s="52">
        <v>0</v>
      </c>
      <c r="E31" s="52">
        <v>0</v>
      </c>
      <c r="F31" s="52">
        <v>0</v>
      </c>
      <c r="G31" s="52">
        <v>0</v>
      </c>
      <c r="H31" s="52">
        <v>6.4262499999999996</v>
      </c>
      <c r="I31" s="52">
        <v>5.0618825000000003</v>
      </c>
      <c r="J31" s="52">
        <v>-0.65936749999999966</v>
      </c>
    </row>
    <row r="32" spans="1:10" customFormat="1" ht="15">
      <c r="A32" s="51" t="s">
        <v>148</v>
      </c>
      <c r="B32" s="52">
        <v>0</v>
      </c>
      <c r="C32" s="52">
        <v>4.7401</v>
      </c>
      <c r="D32" s="52">
        <v>0</v>
      </c>
      <c r="E32" s="52">
        <v>0</v>
      </c>
      <c r="F32" s="52">
        <v>0</v>
      </c>
      <c r="G32" s="52">
        <v>0</v>
      </c>
      <c r="H32" s="52">
        <v>101.18896749999999</v>
      </c>
      <c r="I32" s="52">
        <v>1.5733474999999999</v>
      </c>
      <c r="J32" s="52">
        <v>-94.875520000000023</v>
      </c>
    </row>
    <row r="33" spans="1:10" customFormat="1" ht="15">
      <c r="A33" s="51" t="s">
        <v>149</v>
      </c>
      <c r="B33" s="52">
        <v>1.9209499999999997</v>
      </c>
      <c r="C33" s="52">
        <v>0.218135</v>
      </c>
      <c r="D33" s="52">
        <v>0</v>
      </c>
      <c r="E33" s="52">
        <v>0</v>
      </c>
      <c r="F33" s="52">
        <v>0</v>
      </c>
      <c r="G33" s="52">
        <v>0</v>
      </c>
      <c r="H33" s="52">
        <v>0.32874999999999999</v>
      </c>
      <c r="I33" s="52">
        <v>3.6950249999999998</v>
      </c>
      <c r="J33" s="52">
        <v>1.6634599999999995</v>
      </c>
    </row>
    <row r="34" spans="1:10" customFormat="1" ht="15">
      <c r="A34" s="51" t="s">
        <v>150</v>
      </c>
      <c r="B34" s="52">
        <v>5.3472974999999998</v>
      </c>
      <c r="C34" s="52">
        <v>26.173327500000006</v>
      </c>
      <c r="D34" s="52">
        <v>5.4175000000000001E-2</v>
      </c>
      <c r="E34" s="52">
        <v>0</v>
      </c>
      <c r="F34" s="52">
        <v>0</v>
      </c>
      <c r="G34" s="52">
        <v>0</v>
      </c>
      <c r="H34" s="52">
        <v>0.17185</v>
      </c>
      <c r="I34" s="52">
        <v>11.201370000000002</v>
      </c>
      <c r="J34" s="52">
        <v>31.801375</v>
      </c>
    </row>
    <row r="35" spans="1:10" customFormat="1" ht="15">
      <c r="A35" s="51" t="s">
        <v>151</v>
      </c>
      <c r="B35" s="52">
        <v>2.0899824999999996</v>
      </c>
      <c r="C35" s="52">
        <v>0</v>
      </c>
      <c r="D35" s="52">
        <v>0</v>
      </c>
      <c r="E35" s="52">
        <v>0</v>
      </c>
      <c r="F35" s="52">
        <v>0</v>
      </c>
      <c r="G35" s="52">
        <v>0</v>
      </c>
      <c r="H35" s="52">
        <v>0</v>
      </c>
      <c r="I35" s="52">
        <v>0</v>
      </c>
      <c r="J35" s="52">
        <v>-2.0899824999999996</v>
      </c>
    </row>
    <row r="36" spans="1:10" customFormat="1" ht="15">
      <c r="A36" s="51" t="s">
        <v>152</v>
      </c>
      <c r="B36" s="52">
        <v>3.1947499999999986</v>
      </c>
      <c r="C36" s="52">
        <v>0.94551750000000001</v>
      </c>
      <c r="D36" s="52">
        <v>0</v>
      </c>
      <c r="E36" s="52">
        <v>0</v>
      </c>
      <c r="F36" s="52">
        <v>0</v>
      </c>
      <c r="G36" s="52">
        <v>0</v>
      </c>
      <c r="H36" s="52">
        <v>0.95122000000000007</v>
      </c>
      <c r="I36" s="52">
        <v>0</v>
      </c>
      <c r="J36" s="52">
        <v>-3.2004524999999999</v>
      </c>
    </row>
    <row r="37" spans="1:10" customFormat="1" ht="15">
      <c r="A37" s="51" t="s">
        <v>153</v>
      </c>
      <c r="B37" s="52">
        <v>0.194775</v>
      </c>
      <c r="C37" s="52">
        <v>3.4999999999999996E-2</v>
      </c>
      <c r="D37" s="52">
        <v>0</v>
      </c>
      <c r="E37" s="52">
        <v>0</v>
      </c>
      <c r="F37" s="52">
        <v>0</v>
      </c>
      <c r="G37" s="52">
        <v>0</v>
      </c>
      <c r="H37" s="52">
        <v>33.410307500000002</v>
      </c>
      <c r="I37" s="52">
        <v>0.35749999999999998</v>
      </c>
      <c r="J37" s="52">
        <v>-33.212582500000003</v>
      </c>
    </row>
    <row r="38" spans="1:10" customFormat="1" ht="15">
      <c r="A38" s="51" t="s">
        <v>154</v>
      </c>
      <c r="B38" s="52">
        <v>2.0128949999999999</v>
      </c>
      <c r="C38" s="52">
        <v>0</v>
      </c>
      <c r="D38" s="52">
        <v>0</v>
      </c>
      <c r="E38" s="52">
        <v>0</v>
      </c>
      <c r="F38" s="52">
        <v>0</v>
      </c>
      <c r="G38" s="52">
        <v>0</v>
      </c>
      <c r="H38" s="52">
        <v>67.982755000000012</v>
      </c>
      <c r="I38" s="52">
        <v>0</v>
      </c>
      <c r="J38" s="52">
        <v>-69.995650000000012</v>
      </c>
    </row>
    <row r="39" spans="1:10" customFormat="1" ht="15">
      <c r="A39" s="51" t="s">
        <v>174</v>
      </c>
      <c r="B39" s="52">
        <v>2.2583500000000005</v>
      </c>
      <c r="C39" s="52">
        <v>11.73859</v>
      </c>
      <c r="D39" s="52">
        <v>0</v>
      </c>
      <c r="E39" s="52">
        <v>0</v>
      </c>
      <c r="F39" s="52">
        <v>0</v>
      </c>
      <c r="G39" s="52">
        <v>0</v>
      </c>
      <c r="H39" s="52">
        <v>0</v>
      </c>
      <c r="I39" s="52">
        <v>0.27500000000000002</v>
      </c>
      <c r="J39" s="52">
        <v>9.7552400000000006</v>
      </c>
    </row>
    <row r="40" spans="1:10" customFormat="1" ht="15">
      <c r="A40" s="51" t="s">
        <v>2</v>
      </c>
      <c r="B40" s="52">
        <v>15.981437499999998</v>
      </c>
      <c r="C40" s="52">
        <v>0</v>
      </c>
      <c r="D40" s="52">
        <v>0</v>
      </c>
      <c r="E40" s="52">
        <v>0</v>
      </c>
      <c r="F40" s="52">
        <v>0</v>
      </c>
      <c r="G40" s="52">
        <v>0</v>
      </c>
      <c r="H40" s="52">
        <v>9.7824999999999995E-2</v>
      </c>
      <c r="I40" s="52">
        <v>0</v>
      </c>
      <c r="J40" s="52">
        <v>-16.079262499999999</v>
      </c>
    </row>
    <row r="41" spans="1:10" customFormat="1" ht="15">
      <c r="A41" s="51" t="s">
        <v>180</v>
      </c>
      <c r="B41" s="52">
        <v>0</v>
      </c>
      <c r="C41" s="52">
        <v>0</v>
      </c>
      <c r="D41" s="52">
        <v>0</v>
      </c>
      <c r="E41" s="52">
        <v>0</v>
      </c>
      <c r="F41" s="52">
        <v>0</v>
      </c>
      <c r="G41" s="52">
        <v>0</v>
      </c>
      <c r="H41" s="52">
        <v>2.0693950000000005</v>
      </c>
      <c r="I41" s="52">
        <v>0</v>
      </c>
      <c r="J41" s="52">
        <v>-2.0693950000000005</v>
      </c>
    </row>
    <row r="42" spans="1:10" customFormat="1" ht="15">
      <c r="A42" s="51" t="s">
        <v>9</v>
      </c>
      <c r="B42" s="52">
        <v>19.811300000000003</v>
      </c>
      <c r="C42" s="52">
        <v>0</v>
      </c>
      <c r="D42" s="52">
        <v>0</v>
      </c>
      <c r="E42" s="52">
        <v>0</v>
      </c>
      <c r="F42" s="52">
        <v>0</v>
      </c>
      <c r="G42" s="52">
        <v>0</v>
      </c>
      <c r="H42" s="52">
        <v>6.9750000000000006E-2</v>
      </c>
      <c r="I42" s="52">
        <v>0</v>
      </c>
      <c r="J42" s="52">
        <v>-19.881050000000002</v>
      </c>
    </row>
    <row r="43" spans="1:10" customFormat="1" ht="15">
      <c r="A43" s="51" t="s">
        <v>18</v>
      </c>
      <c r="B43" s="52">
        <v>10.957600000000001</v>
      </c>
      <c r="C43" s="52">
        <v>0</v>
      </c>
      <c r="D43" s="52">
        <v>0</v>
      </c>
      <c r="E43" s="52">
        <v>0</v>
      </c>
      <c r="F43" s="52">
        <v>0</v>
      </c>
      <c r="G43" s="52">
        <v>0</v>
      </c>
      <c r="H43" s="52">
        <v>2.7399299999999998</v>
      </c>
      <c r="I43" s="52">
        <v>0</v>
      </c>
      <c r="J43" s="52">
        <v>-13.69753</v>
      </c>
    </row>
    <row r="44" spans="1:10" customFormat="1" ht="15">
      <c r="A44" s="51" t="s">
        <v>10</v>
      </c>
      <c r="B44" s="52">
        <v>0.59290000000000032</v>
      </c>
      <c r="C44" s="52">
        <v>0</v>
      </c>
      <c r="D44" s="52">
        <v>0</v>
      </c>
      <c r="E44" s="52">
        <v>0</v>
      </c>
      <c r="F44" s="52">
        <v>0</v>
      </c>
      <c r="G44" s="52">
        <v>0</v>
      </c>
      <c r="H44" s="52">
        <v>6.8449999999999997E-2</v>
      </c>
      <c r="I44" s="52">
        <v>0</v>
      </c>
      <c r="J44" s="52">
        <v>-0.66135000000000033</v>
      </c>
    </row>
    <row r="45" spans="1:10" customFormat="1" ht="15">
      <c r="A45" s="51" t="s">
        <v>265</v>
      </c>
      <c r="B45" s="52">
        <v>6.4240000000000013</v>
      </c>
      <c r="C45" s="52">
        <v>0</v>
      </c>
      <c r="D45" s="52">
        <v>2.2149825000000001</v>
      </c>
      <c r="E45" s="52">
        <v>0</v>
      </c>
      <c r="F45" s="52">
        <v>0</v>
      </c>
      <c r="G45" s="52">
        <v>0</v>
      </c>
      <c r="H45" s="52">
        <v>0.34</v>
      </c>
      <c r="I45" s="52">
        <v>0</v>
      </c>
      <c r="J45" s="52">
        <v>-8.9789825000000008</v>
      </c>
    </row>
    <row r="46" spans="1:10" customFormat="1" ht="15">
      <c r="A46" s="51" t="s">
        <v>191</v>
      </c>
      <c r="B46" s="52">
        <v>6.6868749999999997</v>
      </c>
      <c r="C46" s="52">
        <v>0</v>
      </c>
      <c r="D46" s="52">
        <v>0</v>
      </c>
      <c r="E46" s="52">
        <v>0</v>
      </c>
      <c r="F46" s="52">
        <v>0</v>
      </c>
      <c r="G46" s="52">
        <v>0</v>
      </c>
      <c r="H46" s="52">
        <v>0.10262499999999999</v>
      </c>
      <c r="I46" s="52">
        <v>1.6084999999999999E-2</v>
      </c>
      <c r="J46" s="52">
        <v>-6.773415</v>
      </c>
    </row>
    <row r="47" spans="1:10" customFormat="1" ht="15">
      <c r="A47" s="51" t="s">
        <v>250</v>
      </c>
      <c r="B47" s="52">
        <v>9.3513749999999991</v>
      </c>
      <c r="C47" s="52">
        <v>0</v>
      </c>
      <c r="D47" s="52">
        <v>15.094087500000002</v>
      </c>
      <c r="E47" s="52">
        <v>0</v>
      </c>
      <c r="F47" s="52">
        <v>0</v>
      </c>
      <c r="G47" s="52">
        <v>0</v>
      </c>
      <c r="H47" s="52">
        <v>8.0000000000000002E-3</v>
      </c>
      <c r="I47" s="52">
        <v>0</v>
      </c>
      <c r="J47" s="52">
        <v>-24.453462500000001</v>
      </c>
    </row>
    <row r="48" spans="1:10" customFormat="1" ht="15">
      <c r="A48" s="51" t="s">
        <v>251</v>
      </c>
      <c r="B48" s="52">
        <v>2.8608975000000001</v>
      </c>
      <c r="C48" s="52">
        <v>0</v>
      </c>
      <c r="D48" s="52">
        <v>5.5179225000000001</v>
      </c>
      <c r="E48" s="52">
        <v>0</v>
      </c>
      <c r="F48" s="52">
        <v>0</v>
      </c>
      <c r="G48" s="52">
        <v>0</v>
      </c>
      <c r="H48" s="52">
        <v>1.012</v>
      </c>
      <c r="I48" s="52">
        <v>0</v>
      </c>
      <c r="J48" s="52">
        <v>-9.3908200000000015</v>
      </c>
    </row>
    <row r="49" spans="1:10" customFormat="1" ht="15">
      <c r="A49" s="51" t="s">
        <v>334</v>
      </c>
      <c r="B49" s="52">
        <v>0</v>
      </c>
      <c r="C49" s="52">
        <v>26.620397499999999</v>
      </c>
      <c r="D49" s="52">
        <v>0</v>
      </c>
      <c r="E49" s="52">
        <v>1.7808625000000002</v>
      </c>
      <c r="F49" s="52">
        <v>0</v>
      </c>
      <c r="G49" s="52">
        <v>0</v>
      </c>
      <c r="H49" s="52">
        <v>0</v>
      </c>
      <c r="I49" s="52">
        <v>2.6410150000000008</v>
      </c>
      <c r="J49" s="52">
        <v>31.042275</v>
      </c>
    </row>
    <row r="50" spans="1:10" customFormat="1" ht="15">
      <c r="A50" s="51" t="s">
        <v>275</v>
      </c>
      <c r="B50" s="52">
        <v>23.521184999999996</v>
      </c>
      <c r="C50" s="52">
        <v>0</v>
      </c>
      <c r="D50" s="52">
        <v>9.2074000000000016</v>
      </c>
      <c r="E50" s="52">
        <v>0</v>
      </c>
      <c r="F50" s="52">
        <v>0</v>
      </c>
      <c r="G50" s="52">
        <v>0</v>
      </c>
      <c r="H50" s="52">
        <v>0.80742500000000006</v>
      </c>
      <c r="I50" s="52">
        <v>0</v>
      </c>
      <c r="J50" s="52">
        <v>-33.536009999999997</v>
      </c>
    </row>
    <row r="51" spans="1:10" customFormat="1" ht="15">
      <c r="A51" s="51" t="s">
        <v>429</v>
      </c>
      <c r="B51" s="52">
        <v>2.8684750000000001</v>
      </c>
      <c r="C51" s="52">
        <v>0</v>
      </c>
      <c r="D51" s="52">
        <v>0</v>
      </c>
      <c r="E51" s="52">
        <v>0</v>
      </c>
      <c r="F51" s="52">
        <v>0</v>
      </c>
      <c r="G51" s="52">
        <v>0</v>
      </c>
      <c r="H51" s="52">
        <v>2.4582000000000002</v>
      </c>
      <c r="I51" s="52">
        <v>0</v>
      </c>
      <c r="J51" s="52">
        <v>-5.3266749999999998</v>
      </c>
    </row>
    <row r="52" spans="1:10" customFormat="1" ht="15">
      <c r="A52" s="51" t="s">
        <v>430</v>
      </c>
      <c r="B52" s="52">
        <v>0</v>
      </c>
      <c r="C52" s="52">
        <v>0</v>
      </c>
      <c r="D52" s="52">
        <v>8.3450224999999989</v>
      </c>
      <c r="E52" s="52">
        <v>0</v>
      </c>
      <c r="F52" s="52">
        <v>0</v>
      </c>
      <c r="G52" s="52">
        <v>0</v>
      </c>
      <c r="H52" s="52">
        <v>1.011825</v>
      </c>
      <c r="I52" s="52">
        <v>0</v>
      </c>
      <c r="J52" s="52">
        <v>-9.3568474999999989</v>
      </c>
    </row>
    <row r="53" spans="1:10" customFormat="1" ht="15">
      <c r="A53" s="51" t="s">
        <v>155</v>
      </c>
      <c r="B53" s="52">
        <v>2.5561199999999995</v>
      </c>
      <c r="C53" s="52">
        <v>0</v>
      </c>
      <c r="D53" s="52">
        <v>0.48472500000000002</v>
      </c>
      <c r="E53" s="52">
        <v>0</v>
      </c>
      <c r="F53" s="52">
        <v>0</v>
      </c>
      <c r="G53" s="52">
        <v>0</v>
      </c>
      <c r="H53" s="52">
        <v>60.138159999999999</v>
      </c>
      <c r="I53" s="52">
        <v>1.7072425000000002</v>
      </c>
      <c r="J53" s="52">
        <v>-61.47176249999999</v>
      </c>
    </row>
    <row r="54" spans="1:10" customFormat="1" ht="15">
      <c r="A54" s="51" t="s">
        <v>8</v>
      </c>
      <c r="B54" s="52">
        <v>92.481112499999981</v>
      </c>
      <c r="C54" s="52">
        <v>0</v>
      </c>
      <c r="D54" s="52">
        <v>0</v>
      </c>
      <c r="E54" s="52">
        <v>0</v>
      </c>
      <c r="F54" s="52">
        <v>0</v>
      </c>
      <c r="G54" s="52">
        <v>0</v>
      </c>
      <c r="H54" s="52">
        <v>0.89485499999999984</v>
      </c>
      <c r="I54" s="52">
        <v>0</v>
      </c>
      <c r="J54" s="52">
        <v>-93.375967499999987</v>
      </c>
    </row>
    <row r="55" spans="1:10" customFormat="1" ht="15">
      <c r="A55" s="51" t="s">
        <v>0</v>
      </c>
      <c r="B55" s="52">
        <v>97.811534999999978</v>
      </c>
      <c r="C55" s="52">
        <v>0</v>
      </c>
      <c r="D55" s="52">
        <v>0</v>
      </c>
      <c r="E55" s="52">
        <v>0</v>
      </c>
      <c r="F55" s="52">
        <v>0</v>
      </c>
      <c r="G55" s="52">
        <v>0</v>
      </c>
      <c r="H55" s="52">
        <v>7.7013849999999984</v>
      </c>
      <c r="I55" s="52">
        <v>0.26450000000000001</v>
      </c>
      <c r="J55" s="52">
        <v>-105.24841999999998</v>
      </c>
    </row>
    <row r="56" spans="1:10" customFormat="1" ht="15">
      <c r="A56" s="51" t="s">
        <v>3</v>
      </c>
      <c r="B56" s="52">
        <v>3.4231775000000004</v>
      </c>
      <c r="C56" s="52">
        <v>1.1104000000000001</v>
      </c>
      <c r="D56" s="52">
        <v>0</v>
      </c>
      <c r="E56" s="52">
        <v>11.196417499999999</v>
      </c>
      <c r="F56" s="52">
        <v>0</v>
      </c>
      <c r="G56" s="52">
        <v>0</v>
      </c>
      <c r="H56" s="52">
        <v>8.6810574999999996</v>
      </c>
      <c r="I56" s="52">
        <v>3.0681700000000003</v>
      </c>
      <c r="J56" s="52">
        <v>3.2707525000000004</v>
      </c>
    </row>
    <row r="57" spans="1:10" customFormat="1" ht="15">
      <c r="A57" s="51" t="s">
        <v>90</v>
      </c>
      <c r="B57" s="52">
        <v>59.970905000000002</v>
      </c>
      <c r="C57" s="52">
        <v>0</v>
      </c>
      <c r="D57" s="52">
        <v>0</v>
      </c>
      <c r="E57" s="52">
        <v>0</v>
      </c>
      <c r="F57" s="52">
        <v>0</v>
      </c>
      <c r="G57" s="52">
        <v>0</v>
      </c>
      <c r="H57" s="52">
        <v>5.0579824999999996</v>
      </c>
      <c r="I57" s="52">
        <v>5.6308775000000004</v>
      </c>
      <c r="J57" s="52">
        <v>-59.398009999999999</v>
      </c>
    </row>
    <row r="58" spans="1:10" customFormat="1" ht="15">
      <c r="A58" s="51" t="s">
        <v>6</v>
      </c>
      <c r="B58" s="52">
        <v>10.634895</v>
      </c>
      <c r="C58" s="52">
        <v>0</v>
      </c>
      <c r="D58" s="52">
        <v>0</v>
      </c>
      <c r="E58" s="52">
        <v>0</v>
      </c>
      <c r="F58" s="52">
        <v>0</v>
      </c>
      <c r="G58" s="52">
        <v>0</v>
      </c>
      <c r="H58" s="52">
        <v>3.5850850000000003</v>
      </c>
      <c r="I58" s="52">
        <v>0</v>
      </c>
      <c r="J58" s="52">
        <v>-14.21998</v>
      </c>
    </row>
    <row r="59" spans="1:10" customFormat="1" ht="15">
      <c r="A59" s="51" t="s">
        <v>111</v>
      </c>
      <c r="B59" s="52">
        <v>444.39398</v>
      </c>
      <c r="C59" s="52">
        <v>0</v>
      </c>
      <c r="D59" s="52">
        <v>0</v>
      </c>
      <c r="E59" s="52">
        <v>0</v>
      </c>
      <c r="F59" s="52">
        <v>0</v>
      </c>
      <c r="G59" s="52">
        <v>0</v>
      </c>
      <c r="H59" s="52">
        <v>13.465045</v>
      </c>
      <c r="I59" s="52">
        <v>2.1252500000000003</v>
      </c>
      <c r="J59" s="52">
        <v>-455.73377499999998</v>
      </c>
    </row>
    <row r="60" spans="1:10" customFormat="1" ht="15">
      <c r="A60" s="51" t="s">
        <v>91</v>
      </c>
      <c r="B60" s="52">
        <v>106.35014249999999</v>
      </c>
      <c r="C60" s="52">
        <v>0</v>
      </c>
      <c r="D60" s="52">
        <v>0</v>
      </c>
      <c r="E60" s="52">
        <v>0</v>
      </c>
      <c r="F60" s="52">
        <v>0</v>
      </c>
      <c r="G60" s="52">
        <v>0</v>
      </c>
      <c r="H60" s="52">
        <v>1.6682524999999999</v>
      </c>
      <c r="I60" s="52">
        <v>1.5022525</v>
      </c>
      <c r="J60" s="52">
        <v>-106.51614249999999</v>
      </c>
    </row>
    <row r="61" spans="1:10" customFormat="1" ht="15">
      <c r="A61" s="51" t="s">
        <v>112</v>
      </c>
      <c r="B61" s="52">
        <v>199.84374999999997</v>
      </c>
      <c r="C61" s="52">
        <v>0</v>
      </c>
      <c r="D61" s="52">
        <v>0</v>
      </c>
      <c r="E61" s="52">
        <v>0</v>
      </c>
      <c r="F61" s="52">
        <v>0</v>
      </c>
      <c r="G61" s="52">
        <v>0</v>
      </c>
      <c r="H61" s="52">
        <v>3.3386250000000004</v>
      </c>
      <c r="I61" s="52">
        <v>0</v>
      </c>
      <c r="J61" s="52">
        <v>-203.18237499999998</v>
      </c>
    </row>
    <row r="62" spans="1:10" customFormat="1" ht="15">
      <c r="A62" s="51" t="s">
        <v>98</v>
      </c>
      <c r="B62" s="52">
        <v>1.3997500000000003</v>
      </c>
      <c r="C62" s="52">
        <v>0</v>
      </c>
      <c r="D62" s="52">
        <v>0</v>
      </c>
      <c r="E62" s="52">
        <v>0</v>
      </c>
      <c r="F62" s="52">
        <v>0</v>
      </c>
      <c r="G62" s="52">
        <v>0</v>
      </c>
      <c r="H62" s="52">
        <v>8.4999999999999992E-2</v>
      </c>
      <c r="I62" s="52">
        <v>1.1169999999999999E-2</v>
      </c>
      <c r="J62" s="52">
        <v>-1.4735800000000003</v>
      </c>
    </row>
    <row r="63" spans="1:10" customFormat="1" ht="15">
      <c r="A63" s="51" t="s">
        <v>96</v>
      </c>
      <c r="B63" s="52">
        <v>85.046250000000015</v>
      </c>
      <c r="C63" s="52">
        <v>0</v>
      </c>
      <c r="D63" s="52">
        <v>0</v>
      </c>
      <c r="E63" s="52">
        <v>0</v>
      </c>
      <c r="F63" s="52">
        <v>0</v>
      </c>
      <c r="G63" s="52">
        <v>0</v>
      </c>
      <c r="H63" s="52">
        <v>1.2709999999999999</v>
      </c>
      <c r="I63" s="52">
        <v>1.2162325</v>
      </c>
      <c r="J63" s="52">
        <v>-85.101017500000012</v>
      </c>
    </row>
    <row r="64" spans="1:10" customFormat="1" ht="15">
      <c r="A64" s="51" t="s">
        <v>122</v>
      </c>
      <c r="B64" s="52">
        <v>9.038299999999996</v>
      </c>
      <c r="C64" s="52">
        <v>17.4862</v>
      </c>
      <c r="D64" s="52">
        <v>0</v>
      </c>
      <c r="E64" s="52">
        <v>0</v>
      </c>
      <c r="F64" s="52">
        <v>0</v>
      </c>
      <c r="G64" s="52">
        <v>0</v>
      </c>
      <c r="H64" s="52">
        <v>3.7045224999999999</v>
      </c>
      <c r="I64" s="52">
        <v>9.3407925000000009</v>
      </c>
      <c r="J64" s="52">
        <v>14.084170000000004</v>
      </c>
    </row>
    <row r="65" spans="1:10" customFormat="1" ht="15">
      <c r="A65" s="51" t="s">
        <v>332</v>
      </c>
      <c r="B65" s="52">
        <v>10.6372625</v>
      </c>
      <c r="C65" s="52">
        <v>0</v>
      </c>
      <c r="D65" s="52">
        <v>0</v>
      </c>
      <c r="E65" s="52">
        <v>0</v>
      </c>
      <c r="F65" s="52">
        <v>0</v>
      </c>
      <c r="G65" s="52">
        <v>0</v>
      </c>
      <c r="H65" s="52">
        <v>1.9163974999999998</v>
      </c>
      <c r="I65" s="52">
        <v>0.248</v>
      </c>
      <c r="J65" s="52">
        <v>-12.30566</v>
      </c>
    </row>
    <row r="66" spans="1:10" customFormat="1" ht="15">
      <c r="A66" s="51" t="s">
        <v>156</v>
      </c>
      <c r="B66" s="52">
        <v>17.672557500000003</v>
      </c>
      <c r="C66" s="52">
        <v>0</v>
      </c>
      <c r="D66" s="52">
        <v>0</v>
      </c>
      <c r="E66" s="52">
        <v>0</v>
      </c>
      <c r="F66" s="52">
        <v>0</v>
      </c>
      <c r="G66" s="52">
        <v>0</v>
      </c>
      <c r="H66" s="52">
        <v>18.893062500000003</v>
      </c>
      <c r="I66" s="52">
        <v>0</v>
      </c>
      <c r="J66" s="52">
        <v>-36.56562000000001</v>
      </c>
    </row>
    <row r="67" spans="1:10" customFormat="1" ht="15">
      <c r="A67" s="51" t="s">
        <v>113</v>
      </c>
      <c r="B67" s="52">
        <v>0</v>
      </c>
      <c r="C67" s="52">
        <v>0</v>
      </c>
      <c r="D67" s="52">
        <v>0</v>
      </c>
      <c r="E67" s="52">
        <v>0</v>
      </c>
      <c r="F67" s="52">
        <v>0</v>
      </c>
      <c r="G67" s="52">
        <v>0</v>
      </c>
      <c r="H67" s="52">
        <v>6.2461525</v>
      </c>
      <c r="I67" s="52">
        <v>0</v>
      </c>
      <c r="J67" s="52">
        <v>-6.2461525</v>
      </c>
    </row>
    <row r="68" spans="1:10" customFormat="1" ht="15">
      <c r="A68" s="51" t="s">
        <v>119</v>
      </c>
      <c r="B68" s="52">
        <v>0</v>
      </c>
      <c r="C68" s="52">
        <v>0</v>
      </c>
      <c r="D68" s="52">
        <v>0</v>
      </c>
      <c r="E68" s="52">
        <v>0</v>
      </c>
      <c r="F68" s="52">
        <v>0</v>
      </c>
      <c r="G68" s="52">
        <v>0</v>
      </c>
      <c r="H68" s="52">
        <v>10.175725</v>
      </c>
      <c r="I68" s="52">
        <v>0</v>
      </c>
      <c r="J68" s="52">
        <v>-10.175725</v>
      </c>
    </row>
    <row r="69" spans="1:10" customFormat="1" ht="15">
      <c r="A69" s="51" t="s">
        <v>157</v>
      </c>
      <c r="B69" s="52">
        <v>7.8260874999999999</v>
      </c>
      <c r="C69" s="52">
        <v>0</v>
      </c>
      <c r="D69" s="52">
        <v>0</v>
      </c>
      <c r="E69" s="52">
        <v>0</v>
      </c>
      <c r="F69" s="52">
        <v>0</v>
      </c>
      <c r="G69" s="52">
        <v>0</v>
      </c>
      <c r="H69" s="52">
        <v>3.9621525000000002</v>
      </c>
      <c r="I69" s="52">
        <v>0</v>
      </c>
      <c r="J69" s="52">
        <v>-11.78824</v>
      </c>
    </row>
    <row r="70" spans="1:10" customFormat="1" ht="15">
      <c r="A70" s="51" t="s">
        <v>165</v>
      </c>
      <c r="B70" s="52">
        <v>18.356999999999999</v>
      </c>
      <c r="C70" s="52">
        <v>0</v>
      </c>
      <c r="D70" s="52">
        <v>0</v>
      </c>
      <c r="E70" s="52">
        <v>0</v>
      </c>
      <c r="F70" s="52">
        <v>0</v>
      </c>
      <c r="G70" s="52">
        <v>0</v>
      </c>
      <c r="H70" s="52">
        <v>23.909472499999996</v>
      </c>
      <c r="I70" s="52">
        <v>1.25E-3</v>
      </c>
      <c r="J70" s="52">
        <v>-42.265222499999993</v>
      </c>
    </row>
    <row r="71" spans="1:10" customFormat="1" ht="15">
      <c r="A71" s="51" t="s">
        <v>333</v>
      </c>
      <c r="B71" s="52">
        <v>0</v>
      </c>
      <c r="C71" s="52">
        <v>0</v>
      </c>
      <c r="D71" s="52">
        <v>1.5868250000000002</v>
      </c>
      <c r="E71" s="52">
        <v>0</v>
      </c>
      <c r="F71" s="52">
        <v>0</v>
      </c>
      <c r="G71" s="52">
        <v>0</v>
      </c>
      <c r="H71" s="52">
        <v>0</v>
      </c>
      <c r="I71" s="52">
        <v>0</v>
      </c>
      <c r="J71" s="52">
        <v>-1.5868250000000002</v>
      </c>
    </row>
    <row r="72" spans="1:10" customFormat="1" ht="15">
      <c r="A72" s="51" t="s">
        <v>229</v>
      </c>
      <c r="B72" s="52">
        <v>0</v>
      </c>
      <c r="C72" s="52">
        <v>79.289927500000005</v>
      </c>
      <c r="D72" s="52">
        <v>0</v>
      </c>
      <c r="E72" s="52">
        <v>70.766875000000013</v>
      </c>
      <c r="F72" s="52">
        <v>0</v>
      </c>
      <c r="G72" s="52">
        <v>0</v>
      </c>
      <c r="H72" s="52">
        <v>0</v>
      </c>
      <c r="I72" s="52">
        <v>25.512857500000006</v>
      </c>
      <c r="J72" s="52">
        <v>175.56966</v>
      </c>
    </row>
    <row r="73" spans="1:10" customFormat="1" ht="15">
      <c r="A73" s="51" t="s">
        <v>342</v>
      </c>
      <c r="B73" s="52">
        <v>0</v>
      </c>
      <c r="C73" s="52">
        <v>0</v>
      </c>
      <c r="D73" s="52">
        <v>0</v>
      </c>
      <c r="E73" s="52">
        <v>0</v>
      </c>
      <c r="F73" s="52">
        <v>0</v>
      </c>
      <c r="G73" s="52">
        <v>0</v>
      </c>
      <c r="H73" s="52">
        <v>0</v>
      </c>
      <c r="I73" s="52">
        <v>0.7711349999999999</v>
      </c>
      <c r="J73" s="52">
        <v>0.7711349999999999</v>
      </c>
    </row>
    <row r="74" spans="1:10" customFormat="1" ht="15">
      <c r="A74" s="51" t="s">
        <v>259</v>
      </c>
      <c r="B74" s="52">
        <v>14.229794999999998</v>
      </c>
      <c r="C74" s="52">
        <v>0</v>
      </c>
      <c r="D74" s="52">
        <v>41.299787500000001</v>
      </c>
      <c r="E74" s="52">
        <v>0</v>
      </c>
      <c r="F74" s="52">
        <v>0</v>
      </c>
      <c r="G74" s="52">
        <v>0</v>
      </c>
      <c r="H74" s="52">
        <v>3.6421500000000009</v>
      </c>
      <c r="I74" s="52">
        <v>0</v>
      </c>
      <c r="J74" s="52">
        <v>-59.171732499999997</v>
      </c>
    </row>
    <row r="75" spans="1:10" customFormat="1" ht="15">
      <c r="A75" s="51" t="s">
        <v>356</v>
      </c>
      <c r="B75" s="52">
        <v>0</v>
      </c>
      <c r="C75" s="52">
        <v>0</v>
      </c>
      <c r="D75" s="52">
        <v>13.635285000000003</v>
      </c>
      <c r="E75" s="52">
        <v>0</v>
      </c>
      <c r="F75" s="52">
        <v>0</v>
      </c>
      <c r="G75" s="52">
        <v>0</v>
      </c>
      <c r="H75" s="52">
        <v>0</v>
      </c>
      <c r="I75" s="52">
        <v>0</v>
      </c>
      <c r="J75" s="52">
        <v>-13.635285000000003</v>
      </c>
    </row>
    <row r="76" spans="1:10" customFormat="1" ht="15">
      <c r="A76" s="51" t="s">
        <v>355</v>
      </c>
      <c r="B76" s="52">
        <v>0.17474999999999999</v>
      </c>
      <c r="C76" s="52">
        <v>0</v>
      </c>
      <c r="D76" s="52">
        <v>7.193950000000001</v>
      </c>
      <c r="E76" s="52">
        <v>0</v>
      </c>
      <c r="F76" s="52">
        <v>0</v>
      </c>
      <c r="G76" s="52">
        <v>0</v>
      </c>
      <c r="H76" s="52">
        <v>0.22525000000000001</v>
      </c>
      <c r="I76" s="52">
        <v>0</v>
      </c>
      <c r="J76" s="52">
        <v>-7.5939500000000013</v>
      </c>
    </row>
    <row r="77" spans="1:10" customFormat="1" ht="15">
      <c r="A77" s="51" t="s">
        <v>372</v>
      </c>
      <c r="B77" s="52">
        <v>120.76560000000002</v>
      </c>
      <c r="C77" s="52">
        <v>0</v>
      </c>
      <c r="D77" s="52">
        <v>0</v>
      </c>
      <c r="E77" s="52">
        <v>0</v>
      </c>
      <c r="F77" s="52">
        <v>0</v>
      </c>
      <c r="G77" s="52">
        <v>0</v>
      </c>
      <c r="H77" s="52">
        <v>5.1174600000000003</v>
      </c>
      <c r="I77" s="52">
        <v>0.63146250000000004</v>
      </c>
      <c r="J77" s="52">
        <v>-125.25159750000002</v>
      </c>
    </row>
    <row r="78" spans="1:10" customFormat="1" ht="15">
      <c r="A78" s="51" t="s">
        <v>371</v>
      </c>
      <c r="B78" s="52">
        <v>0</v>
      </c>
      <c r="C78" s="52">
        <v>0</v>
      </c>
      <c r="D78" s="52">
        <v>0</v>
      </c>
      <c r="E78" s="52">
        <v>0</v>
      </c>
      <c r="F78" s="52">
        <v>0</v>
      </c>
      <c r="G78" s="52">
        <v>0</v>
      </c>
      <c r="H78" s="52">
        <v>7.4866249999999992</v>
      </c>
      <c r="I78" s="52">
        <v>0</v>
      </c>
      <c r="J78" s="52">
        <v>-7.4866249999999992</v>
      </c>
    </row>
    <row r="79" spans="1:10" customFormat="1" ht="15">
      <c r="A79" s="51" t="s">
        <v>391</v>
      </c>
      <c r="B79" s="52">
        <v>241.39664999999997</v>
      </c>
      <c r="C79" s="52">
        <v>0</v>
      </c>
      <c r="D79" s="52">
        <v>0</v>
      </c>
      <c r="E79" s="52">
        <v>0</v>
      </c>
      <c r="F79" s="52">
        <v>0</v>
      </c>
      <c r="G79" s="52">
        <v>0</v>
      </c>
      <c r="H79" s="52">
        <v>5.5594599999999987</v>
      </c>
      <c r="I79" s="52">
        <v>0</v>
      </c>
      <c r="J79" s="52">
        <v>-246.95610999999997</v>
      </c>
    </row>
    <row r="80" spans="1:10" customFormat="1" ht="15">
      <c r="A80" s="51" t="s">
        <v>390</v>
      </c>
      <c r="B80" s="52">
        <v>0</v>
      </c>
      <c r="C80" s="52">
        <v>0</v>
      </c>
      <c r="D80" s="52">
        <v>0</v>
      </c>
      <c r="E80" s="52">
        <v>0</v>
      </c>
      <c r="F80" s="52">
        <v>0</v>
      </c>
      <c r="G80" s="52">
        <v>0</v>
      </c>
      <c r="H80" s="52">
        <v>5.6133250000000015</v>
      </c>
      <c r="I80" s="52">
        <v>0</v>
      </c>
      <c r="J80" s="52">
        <v>-5.6133250000000015</v>
      </c>
    </row>
    <row r="81" spans="1:10" customFormat="1" ht="15">
      <c r="A81" s="51" t="s">
        <v>161</v>
      </c>
      <c r="B81" s="52">
        <v>3.3932899999999999</v>
      </c>
      <c r="C81" s="52">
        <v>0</v>
      </c>
      <c r="D81" s="52">
        <v>7.4290174999999996</v>
      </c>
      <c r="E81" s="52">
        <v>0</v>
      </c>
      <c r="F81" s="52">
        <v>0</v>
      </c>
      <c r="G81" s="52">
        <v>0</v>
      </c>
      <c r="H81" s="52">
        <v>15.105292500000001</v>
      </c>
      <c r="I81" s="52">
        <v>0</v>
      </c>
      <c r="J81" s="52">
        <v>-25.927599999999998</v>
      </c>
    </row>
    <row r="82" spans="1:10" customFormat="1" ht="15">
      <c r="A82" s="51" t="s">
        <v>19</v>
      </c>
      <c r="B82" s="52">
        <v>0.193</v>
      </c>
      <c r="C82" s="52">
        <v>0</v>
      </c>
      <c r="D82" s="52">
        <v>0</v>
      </c>
      <c r="E82" s="52">
        <v>0</v>
      </c>
      <c r="F82" s="52">
        <v>0</v>
      </c>
      <c r="G82" s="52">
        <v>0</v>
      </c>
      <c r="H82" s="52">
        <v>10.383899999999999</v>
      </c>
      <c r="I82" s="52">
        <v>29.133967500000004</v>
      </c>
      <c r="J82" s="52">
        <v>18.557067500000002</v>
      </c>
    </row>
    <row r="83" spans="1:10" customFormat="1" ht="15">
      <c r="A83" s="51" t="s">
        <v>171</v>
      </c>
      <c r="B83" s="52">
        <v>6.1300550000000005</v>
      </c>
      <c r="C83" s="52">
        <v>0</v>
      </c>
      <c r="D83" s="52">
        <v>0</v>
      </c>
      <c r="E83" s="52">
        <v>0</v>
      </c>
      <c r="F83" s="52">
        <v>0</v>
      </c>
      <c r="G83" s="52">
        <v>0</v>
      </c>
      <c r="H83" s="52">
        <v>1.9024274999999999</v>
      </c>
      <c r="I83" s="52">
        <v>0</v>
      </c>
      <c r="J83" s="52">
        <v>-8.0324825000000004</v>
      </c>
    </row>
    <row r="84" spans="1:10" customFormat="1" ht="15">
      <c r="A84" s="51" t="s">
        <v>117</v>
      </c>
      <c r="B84" s="52">
        <v>0</v>
      </c>
      <c r="C84" s="52">
        <v>0</v>
      </c>
      <c r="D84" s="52">
        <v>0</v>
      </c>
      <c r="E84" s="52">
        <v>0</v>
      </c>
      <c r="F84" s="52">
        <v>0</v>
      </c>
      <c r="G84" s="52">
        <v>0</v>
      </c>
      <c r="H84" s="52">
        <v>20.574152500000004</v>
      </c>
      <c r="I84" s="52">
        <v>0</v>
      </c>
      <c r="J84" s="52">
        <v>-20.574152500000004</v>
      </c>
    </row>
    <row r="85" spans="1:10" customFormat="1" ht="15">
      <c r="A85" s="51" t="s">
        <v>123</v>
      </c>
      <c r="B85" s="52">
        <v>71.24445249999998</v>
      </c>
      <c r="C85" s="52">
        <v>0</v>
      </c>
      <c r="D85" s="52">
        <v>0</v>
      </c>
      <c r="E85" s="52">
        <v>0</v>
      </c>
      <c r="F85" s="52">
        <v>0</v>
      </c>
      <c r="G85" s="52">
        <v>0</v>
      </c>
      <c r="H85" s="52">
        <v>50.789882500000004</v>
      </c>
      <c r="I85" s="52">
        <v>0</v>
      </c>
      <c r="J85" s="52">
        <v>-122.03433499999998</v>
      </c>
    </row>
    <row r="86" spans="1:10" customFormat="1" ht="15">
      <c r="A86" s="51" t="s">
        <v>158</v>
      </c>
      <c r="B86" s="52">
        <v>0</v>
      </c>
      <c r="C86" s="52">
        <v>0</v>
      </c>
      <c r="D86" s="52">
        <v>0</v>
      </c>
      <c r="E86" s="52">
        <v>0</v>
      </c>
      <c r="F86" s="52">
        <v>0</v>
      </c>
      <c r="G86" s="52">
        <v>0</v>
      </c>
      <c r="H86" s="52">
        <v>3.1454150000000007</v>
      </c>
      <c r="I86" s="52">
        <v>1.2500000000000001E-2</v>
      </c>
      <c r="J86" s="52">
        <v>-3.1329150000000006</v>
      </c>
    </row>
    <row r="87" spans="1:10" customFormat="1" ht="15">
      <c r="A87" s="51" t="s">
        <v>252</v>
      </c>
      <c r="B87" s="52">
        <v>0</v>
      </c>
      <c r="C87" s="52">
        <v>0</v>
      </c>
      <c r="D87" s="52">
        <v>7.1345200000000002</v>
      </c>
      <c r="E87" s="52">
        <v>0</v>
      </c>
      <c r="F87" s="52">
        <v>0</v>
      </c>
      <c r="G87" s="52">
        <v>0</v>
      </c>
      <c r="H87" s="52">
        <v>0.55147499999999994</v>
      </c>
      <c r="I87" s="52">
        <v>0</v>
      </c>
      <c r="J87" s="52">
        <v>-7.6859950000000001</v>
      </c>
    </row>
    <row r="88" spans="1:10" customFormat="1" ht="15">
      <c r="A88" s="51" t="s">
        <v>264</v>
      </c>
      <c r="B88" s="52">
        <v>2.9702999999999999</v>
      </c>
      <c r="C88" s="52">
        <v>0</v>
      </c>
      <c r="D88" s="52">
        <v>17.382907499999998</v>
      </c>
      <c r="E88" s="52">
        <v>0</v>
      </c>
      <c r="F88" s="52">
        <v>0</v>
      </c>
      <c r="G88" s="52">
        <v>0</v>
      </c>
      <c r="H88" s="52">
        <v>1.0004025000000001</v>
      </c>
      <c r="I88" s="52">
        <v>0</v>
      </c>
      <c r="J88" s="52">
        <v>-21.353609999999996</v>
      </c>
    </row>
    <row r="89" spans="1:10" customFormat="1" ht="15">
      <c r="A89" s="51" t="s">
        <v>389</v>
      </c>
      <c r="B89" s="52">
        <v>3.3818500000000005</v>
      </c>
      <c r="C89" s="52">
        <v>0</v>
      </c>
      <c r="D89" s="52">
        <v>17.551267500000002</v>
      </c>
      <c r="E89" s="52">
        <v>0</v>
      </c>
      <c r="F89" s="52">
        <v>0</v>
      </c>
      <c r="G89" s="52">
        <v>0</v>
      </c>
      <c r="H89" s="52">
        <v>2.2704825</v>
      </c>
      <c r="I89" s="52">
        <v>0</v>
      </c>
      <c r="J89" s="52">
        <v>-23.203600000000002</v>
      </c>
    </row>
    <row r="90" spans="1:10" customFormat="1" ht="15">
      <c r="A90" s="51" t="s">
        <v>162</v>
      </c>
      <c r="B90" s="52">
        <v>49.309937499999997</v>
      </c>
      <c r="C90" s="52">
        <v>0</v>
      </c>
      <c r="D90" s="52">
        <v>0</v>
      </c>
      <c r="E90" s="52">
        <v>0</v>
      </c>
      <c r="F90" s="52">
        <v>0</v>
      </c>
      <c r="G90" s="52">
        <v>0</v>
      </c>
      <c r="H90" s="52">
        <v>54.09029249999999</v>
      </c>
      <c r="I90" s="52">
        <v>0</v>
      </c>
      <c r="J90" s="52">
        <v>-103.40022999999999</v>
      </c>
    </row>
    <row r="91" spans="1:10" customFormat="1" ht="15">
      <c r="A91" s="51" t="s">
        <v>301</v>
      </c>
      <c r="B91" s="52">
        <v>2.3264975000000003</v>
      </c>
      <c r="C91" s="52">
        <v>0</v>
      </c>
      <c r="D91" s="52">
        <v>0</v>
      </c>
      <c r="E91" s="52">
        <v>0</v>
      </c>
      <c r="F91" s="52">
        <v>0</v>
      </c>
      <c r="G91" s="52">
        <v>0</v>
      </c>
      <c r="H91" s="52">
        <v>16.685970000000001</v>
      </c>
      <c r="I91" s="52">
        <v>0</v>
      </c>
      <c r="J91" s="52">
        <v>-19.0124675</v>
      </c>
    </row>
    <row r="92" spans="1:10" customFormat="1" ht="15">
      <c r="A92" s="51" t="s">
        <v>93</v>
      </c>
      <c r="B92" s="52">
        <v>3.4280125000000004</v>
      </c>
      <c r="C92" s="52">
        <v>0</v>
      </c>
      <c r="D92" s="52">
        <v>0</v>
      </c>
      <c r="E92" s="52">
        <v>0</v>
      </c>
      <c r="F92" s="52">
        <v>0</v>
      </c>
      <c r="G92" s="52">
        <v>0</v>
      </c>
      <c r="H92" s="52">
        <v>1.3336599999999996</v>
      </c>
      <c r="I92" s="52">
        <v>0</v>
      </c>
      <c r="J92" s="52">
        <v>-4.7616724999999995</v>
      </c>
    </row>
    <row r="93" spans="1:10" customFormat="1" ht="15">
      <c r="A93" s="51" t="s">
        <v>32</v>
      </c>
      <c r="B93" s="52">
        <v>0</v>
      </c>
      <c r="C93" s="52">
        <v>0</v>
      </c>
      <c r="D93" s="52">
        <v>0</v>
      </c>
      <c r="E93" s="52">
        <v>0</v>
      </c>
      <c r="F93" s="52">
        <v>0</v>
      </c>
      <c r="G93" s="52">
        <v>0</v>
      </c>
      <c r="H93" s="53">
        <v>1.1999999999999999E-3</v>
      </c>
      <c r="I93" s="52">
        <v>0</v>
      </c>
      <c r="J93" s="53">
        <v>-1.1999999999999999E-3</v>
      </c>
    </row>
    <row r="94" spans="1:10" customFormat="1" ht="15">
      <c r="A94" s="51" t="s">
        <v>92</v>
      </c>
      <c r="B94" s="52">
        <v>2.8000000000000001E-2</v>
      </c>
      <c r="C94" s="52">
        <v>0</v>
      </c>
      <c r="D94" s="52">
        <v>0</v>
      </c>
      <c r="E94" s="52">
        <v>0</v>
      </c>
      <c r="F94" s="52">
        <v>0</v>
      </c>
      <c r="G94" s="52">
        <v>0</v>
      </c>
      <c r="H94" s="52">
        <v>2.0075000000000002E-3</v>
      </c>
      <c r="I94" s="52">
        <v>0</v>
      </c>
      <c r="J94" s="52">
        <v>-3.0007499999999999E-2</v>
      </c>
    </row>
    <row r="95" spans="1:10" customFormat="1" ht="15">
      <c r="A95" s="51" t="s">
        <v>95</v>
      </c>
      <c r="B95" s="52">
        <v>288.40800000000002</v>
      </c>
      <c r="C95" s="52">
        <v>0</v>
      </c>
      <c r="D95" s="52">
        <v>0</v>
      </c>
      <c r="E95" s="52">
        <v>0</v>
      </c>
      <c r="F95" s="52">
        <v>0</v>
      </c>
      <c r="G95" s="52">
        <v>0</v>
      </c>
      <c r="H95" s="52">
        <v>2.4685999999999999</v>
      </c>
      <c r="I95" s="52">
        <v>0</v>
      </c>
      <c r="J95" s="52">
        <v>-290.8766</v>
      </c>
    </row>
    <row r="96" spans="1:10" customFormat="1" ht="15">
      <c r="A96" s="51" t="s">
        <v>121</v>
      </c>
      <c r="B96" s="52">
        <v>0</v>
      </c>
      <c r="C96" s="52">
        <v>0</v>
      </c>
      <c r="D96" s="52">
        <v>0</v>
      </c>
      <c r="E96" s="52">
        <v>0</v>
      </c>
      <c r="F96" s="52">
        <v>0</v>
      </c>
      <c r="G96" s="52">
        <v>0</v>
      </c>
      <c r="H96" s="52">
        <v>0.75574999999999992</v>
      </c>
      <c r="I96" s="52">
        <v>6.7215149999999992</v>
      </c>
      <c r="J96" s="52">
        <v>5.9657650000000011</v>
      </c>
    </row>
    <row r="97" spans="1:10" customFormat="1" ht="15">
      <c r="A97" s="51" t="s">
        <v>118</v>
      </c>
      <c r="B97" s="52">
        <v>5.8997500000000009</v>
      </c>
      <c r="C97" s="52">
        <v>67.396910000000005</v>
      </c>
      <c r="D97" s="52">
        <v>0</v>
      </c>
      <c r="E97" s="52">
        <v>0</v>
      </c>
      <c r="F97" s="52">
        <v>0</v>
      </c>
      <c r="G97" s="52">
        <v>0</v>
      </c>
      <c r="H97" s="52">
        <v>4.4491000000000014</v>
      </c>
      <c r="I97" s="52">
        <v>0</v>
      </c>
      <c r="J97" s="52">
        <v>57.04806</v>
      </c>
    </row>
    <row r="98" spans="1:10" customFormat="1" ht="15">
      <c r="A98" s="51" t="s">
        <v>166</v>
      </c>
      <c r="B98" s="52">
        <v>0</v>
      </c>
      <c r="C98" s="52">
        <v>0</v>
      </c>
      <c r="D98" s="52">
        <v>0</v>
      </c>
      <c r="E98" s="52">
        <v>0</v>
      </c>
      <c r="F98" s="52">
        <v>0</v>
      </c>
      <c r="G98" s="52">
        <v>0</v>
      </c>
      <c r="H98" s="52">
        <v>0.255</v>
      </c>
      <c r="I98" s="52">
        <v>0</v>
      </c>
      <c r="J98" s="52">
        <v>-0.255</v>
      </c>
    </row>
    <row r="99" spans="1:10" customFormat="1" ht="15">
      <c r="A99" s="51" t="s">
        <v>304</v>
      </c>
      <c r="B99" s="52">
        <v>0</v>
      </c>
      <c r="C99" s="52">
        <v>0</v>
      </c>
      <c r="D99" s="52">
        <v>0</v>
      </c>
      <c r="E99" s="52">
        <v>0</v>
      </c>
      <c r="F99" s="52">
        <v>0</v>
      </c>
      <c r="G99" s="52">
        <v>0</v>
      </c>
      <c r="H99" s="52">
        <v>0</v>
      </c>
      <c r="I99" s="52">
        <v>4.9503875000000006</v>
      </c>
      <c r="J99" s="52">
        <v>4.9503875000000006</v>
      </c>
    </row>
    <row r="100" spans="1:10" customFormat="1" ht="15">
      <c r="A100" s="51" t="s">
        <v>340</v>
      </c>
      <c r="B100" s="52">
        <v>0</v>
      </c>
      <c r="C100" s="52">
        <v>249.87170499999996</v>
      </c>
      <c r="D100" s="52">
        <v>0</v>
      </c>
      <c r="E100" s="52">
        <v>0</v>
      </c>
      <c r="F100" s="52">
        <v>0</v>
      </c>
      <c r="G100" s="52">
        <v>0</v>
      </c>
      <c r="H100" s="52">
        <v>0</v>
      </c>
      <c r="I100" s="52">
        <v>0</v>
      </c>
      <c r="J100" s="52">
        <v>249.87170499999996</v>
      </c>
    </row>
    <row r="101" spans="1:10" customFormat="1" ht="15">
      <c r="A101" s="51" t="s">
        <v>392</v>
      </c>
      <c r="B101" s="52">
        <v>0.44018500000000005</v>
      </c>
      <c r="C101" s="52">
        <v>0</v>
      </c>
      <c r="D101" s="52">
        <v>0</v>
      </c>
      <c r="E101" s="52">
        <v>0</v>
      </c>
      <c r="F101" s="52">
        <v>0</v>
      </c>
      <c r="G101" s="52">
        <v>0</v>
      </c>
      <c r="H101" s="52">
        <v>0</v>
      </c>
      <c r="I101" s="52">
        <v>0</v>
      </c>
      <c r="J101" s="52">
        <v>-0.44018500000000005</v>
      </c>
    </row>
    <row r="102" spans="1:10" customFormat="1" ht="15">
      <c r="A102" s="51" t="s">
        <v>163</v>
      </c>
      <c r="B102" s="52">
        <v>1.7411999999999996</v>
      </c>
      <c r="C102" s="52">
        <v>0</v>
      </c>
      <c r="D102" s="52">
        <v>0</v>
      </c>
      <c r="E102" s="52">
        <v>0</v>
      </c>
      <c r="F102" s="52">
        <v>0</v>
      </c>
      <c r="G102" s="52">
        <v>0</v>
      </c>
      <c r="H102" s="52">
        <v>4.577630000000001</v>
      </c>
      <c r="I102" s="52">
        <v>0</v>
      </c>
      <c r="J102" s="52">
        <v>-6.3188300000000002</v>
      </c>
    </row>
    <row r="103" spans="1:10" customFormat="1" ht="15">
      <c r="A103" s="51" t="s">
        <v>164</v>
      </c>
      <c r="B103" s="52">
        <v>1.8887224999999996</v>
      </c>
      <c r="C103" s="52">
        <v>0</v>
      </c>
      <c r="D103" s="52">
        <v>0</v>
      </c>
      <c r="E103" s="52">
        <v>0</v>
      </c>
      <c r="F103" s="52">
        <v>0</v>
      </c>
      <c r="G103" s="52">
        <v>0</v>
      </c>
      <c r="H103" s="52">
        <v>10.368457499999998</v>
      </c>
      <c r="I103" s="52">
        <v>0</v>
      </c>
      <c r="J103" s="52">
        <v>-12.257179999999998</v>
      </c>
    </row>
    <row r="104" spans="1:10" customFormat="1" ht="15">
      <c r="A104" s="51" t="s">
        <v>33</v>
      </c>
      <c r="B104" s="52">
        <v>0</v>
      </c>
      <c r="C104" s="52">
        <v>0</v>
      </c>
      <c r="D104" s="52">
        <v>0</v>
      </c>
      <c r="E104" s="52">
        <v>0</v>
      </c>
      <c r="F104" s="52">
        <v>0</v>
      </c>
      <c r="G104" s="52">
        <v>0</v>
      </c>
      <c r="H104" s="53">
        <v>2.3E-3</v>
      </c>
      <c r="I104" s="52">
        <v>0</v>
      </c>
      <c r="J104" s="53">
        <v>-2.3E-3</v>
      </c>
    </row>
    <row r="105" spans="1:10" customFormat="1" ht="15">
      <c r="A105" s="51" t="s">
        <v>88</v>
      </c>
      <c r="B105" s="52">
        <v>0</v>
      </c>
      <c r="C105" s="52">
        <v>0</v>
      </c>
      <c r="D105" s="52">
        <v>0</v>
      </c>
      <c r="E105" s="52">
        <v>0</v>
      </c>
      <c r="F105" s="52">
        <v>0</v>
      </c>
      <c r="G105" s="52">
        <v>0</v>
      </c>
      <c r="H105" s="52">
        <v>0.25527500000000009</v>
      </c>
      <c r="I105" s="52">
        <v>0</v>
      </c>
      <c r="J105" s="52">
        <v>-0.25527500000000009</v>
      </c>
    </row>
    <row r="106" spans="1:10" customFormat="1" ht="15">
      <c r="A106" s="62" t="s">
        <v>89</v>
      </c>
      <c r="B106" s="52">
        <v>2.7987500000000001</v>
      </c>
      <c r="C106" s="52">
        <v>0</v>
      </c>
      <c r="D106" s="52">
        <v>0</v>
      </c>
      <c r="E106" s="52">
        <v>0</v>
      </c>
      <c r="F106" s="52">
        <v>0</v>
      </c>
      <c r="G106" s="52">
        <v>0</v>
      </c>
      <c r="H106" s="52">
        <v>5.1618500000000003</v>
      </c>
      <c r="I106" s="52">
        <v>0</v>
      </c>
      <c r="J106" s="52">
        <v>-7.9606000000000003</v>
      </c>
    </row>
    <row r="107" spans="1:10" customFormat="1" ht="15">
      <c r="A107" s="62" t="s">
        <v>169</v>
      </c>
      <c r="B107" s="52">
        <v>0</v>
      </c>
      <c r="C107" s="52">
        <v>0</v>
      </c>
      <c r="D107" s="52">
        <v>0</v>
      </c>
      <c r="E107" s="52">
        <v>0</v>
      </c>
      <c r="F107" s="52">
        <v>0</v>
      </c>
      <c r="G107" s="52">
        <v>0</v>
      </c>
      <c r="H107" s="52">
        <v>8.1975000000000006E-2</v>
      </c>
      <c r="I107" s="52">
        <v>0</v>
      </c>
      <c r="J107" s="52">
        <v>-8.1975000000000006E-2</v>
      </c>
    </row>
    <row r="108" spans="1:10">
      <c r="A108" s="323" t="s">
        <v>22</v>
      </c>
      <c r="B108" s="324"/>
      <c r="C108" s="324"/>
      <c r="D108" s="324"/>
      <c r="E108" s="324"/>
      <c r="F108" s="324"/>
      <c r="G108" s="324"/>
      <c r="H108" s="324"/>
      <c r="I108" s="324"/>
      <c r="J108" s="325"/>
    </row>
    <row r="109" spans="1:10">
      <c r="A109" s="320" t="s">
        <v>34</v>
      </c>
      <c r="B109" s="321"/>
      <c r="C109" s="321"/>
      <c r="D109" s="321"/>
      <c r="E109" s="321"/>
      <c r="F109" s="321"/>
      <c r="G109" s="321"/>
      <c r="H109" s="321"/>
      <c r="I109" s="321"/>
      <c r="J109" s="322"/>
    </row>
    <row r="110" spans="1:10" ht="12" customHeight="1">
      <c r="A110" s="320" t="s">
        <v>35</v>
      </c>
      <c r="B110" s="321"/>
      <c r="C110" s="321"/>
      <c r="D110" s="321"/>
      <c r="E110" s="321"/>
      <c r="F110" s="321"/>
      <c r="G110" s="321"/>
      <c r="H110" s="321"/>
      <c r="I110" s="321"/>
      <c r="J110" s="322"/>
    </row>
    <row r="111" spans="1:10" ht="12" customHeight="1">
      <c r="A111" s="320" t="s">
        <v>398</v>
      </c>
      <c r="B111" s="321"/>
      <c r="C111" s="321"/>
      <c r="D111" s="321"/>
      <c r="E111" s="321"/>
      <c r="F111" s="321"/>
      <c r="G111" s="321"/>
      <c r="H111" s="321"/>
      <c r="I111" s="321"/>
      <c r="J111" s="322"/>
    </row>
  </sheetData>
  <mergeCells count="11">
    <mergeCell ref="A110:J110"/>
    <mergeCell ref="A111:J111"/>
    <mergeCell ref="A108:J108"/>
    <mergeCell ref="A109:J109"/>
    <mergeCell ref="A1:J1"/>
    <mergeCell ref="A2:A3"/>
    <mergeCell ref="B2:C2"/>
    <mergeCell ref="D2:E2"/>
    <mergeCell ref="F2:G2"/>
    <mergeCell ref="H2:I2"/>
    <mergeCell ref="J2:J3"/>
  </mergeCells>
  <pageMargins left="0.70866141732283472" right="0.51181102362204722" top="0.74803149606299213"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8">
    <tabColor rgb="FF7030A0"/>
  </sheetPr>
  <dimension ref="A1:E37"/>
  <sheetViews>
    <sheetView view="pageBreakPreview" topLeftCell="A28" zoomScale="87" zoomScaleNormal="100" zoomScaleSheetLayoutView="87" workbookViewId="0">
      <selection activeCell="E35" sqref="E35"/>
    </sheetView>
  </sheetViews>
  <sheetFormatPr defaultRowHeight="15"/>
  <cols>
    <col min="1" max="2" width="13" style="5" customWidth="1"/>
    <col min="3" max="3" width="11.5703125" style="6" customWidth="1"/>
    <col min="4" max="4" width="11.7109375" style="6" customWidth="1"/>
    <col min="5" max="5" width="11.42578125" style="6" customWidth="1"/>
  </cols>
  <sheetData>
    <row r="1" spans="1:5" ht="28.5" customHeight="1">
      <c r="A1" s="333" t="s">
        <v>408</v>
      </c>
      <c r="B1" s="333"/>
      <c r="C1" s="333"/>
      <c r="D1" s="333"/>
      <c r="E1" s="333"/>
    </row>
    <row r="2" spans="1:5">
      <c r="A2" s="317" t="s">
        <v>20</v>
      </c>
      <c r="B2" s="317" t="s">
        <v>290</v>
      </c>
      <c r="C2" s="306" t="s">
        <v>360</v>
      </c>
      <c r="D2" s="307"/>
      <c r="E2" s="308"/>
    </row>
    <row r="3" spans="1:5">
      <c r="A3" s="332"/>
      <c r="B3" s="332"/>
      <c r="C3" s="123" t="s">
        <v>51</v>
      </c>
      <c r="D3" s="123" t="s">
        <v>52</v>
      </c>
      <c r="E3" s="123" t="s">
        <v>359</v>
      </c>
    </row>
    <row r="4" spans="1:5">
      <c r="A4" s="43">
        <v>45261</v>
      </c>
      <c r="B4" s="44">
        <v>83.161096812045002</v>
      </c>
      <c r="C4" s="54">
        <v>2.6260000000000003</v>
      </c>
      <c r="D4" s="54">
        <v>10</v>
      </c>
      <c r="E4" s="54">
        <v>4.9905772177419347</v>
      </c>
    </row>
    <row r="5" spans="1:5">
      <c r="A5" s="43">
        <v>45262</v>
      </c>
      <c r="B5" s="44">
        <v>76.720490200874991</v>
      </c>
      <c r="C5" s="54">
        <v>2.6600999999999999</v>
      </c>
      <c r="D5" s="54">
        <v>10</v>
      </c>
      <c r="E5" s="54">
        <v>5.0241034027777776</v>
      </c>
    </row>
    <row r="6" spans="1:5">
      <c r="A6" s="43">
        <v>45263</v>
      </c>
      <c r="B6" s="44">
        <v>76.932765216035023</v>
      </c>
      <c r="C6" s="54">
        <v>2.1499000000000001</v>
      </c>
      <c r="D6" s="54">
        <v>10</v>
      </c>
      <c r="E6" s="54">
        <v>5.0624773706896553</v>
      </c>
    </row>
    <row r="7" spans="1:5">
      <c r="A7" s="43">
        <v>45264</v>
      </c>
      <c r="B7" s="44">
        <v>76.011578290819983</v>
      </c>
      <c r="C7" s="54">
        <v>2.0497999999999998</v>
      </c>
      <c r="D7" s="54">
        <v>8.4476999999999993</v>
      </c>
      <c r="E7" s="54">
        <v>5.1279539062500001</v>
      </c>
    </row>
    <row r="8" spans="1:5">
      <c r="A8" s="43">
        <v>45265</v>
      </c>
      <c r="B8" s="44">
        <v>77.677874799105012</v>
      </c>
      <c r="C8" s="54">
        <v>2.1497999999999999</v>
      </c>
      <c r="D8" s="54">
        <v>7.1317999999999993</v>
      </c>
      <c r="E8" s="54">
        <v>5.1866798996913586</v>
      </c>
    </row>
    <row r="9" spans="1:5">
      <c r="A9" s="43">
        <v>45266</v>
      </c>
      <c r="B9" s="44">
        <v>73.585073880454985</v>
      </c>
      <c r="C9" s="54">
        <v>2.1473</v>
      </c>
      <c r="D9" s="54">
        <v>10</v>
      </c>
      <c r="E9" s="54">
        <v>5.2512455528846154</v>
      </c>
    </row>
    <row r="10" spans="1:5">
      <c r="A10" s="43">
        <v>45267</v>
      </c>
      <c r="B10" s="44">
        <v>76.191081931729997</v>
      </c>
      <c r="C10" s="54">
        <v>2.1191999999999998</v>
      </c>
      <c r="D10" s="54">
        <v>10</v>
      </c>
      <c r="E10" s="54">
        <v>5.304103041666667</v>
      </c>
    </row>
    <row r="11" spans="1:5">
      <c r="A11" s="43">
        <v>45268</v>
      </c>
      <c r="B11" s="44">
        <v>71.003059055605007</v>
      </c>
      <c r="C11" s="54">
        <v>2.0992999999999999</v>
      </c>
      <c r="D11" s="54">
        <v>10</v>
      </c>
      <c r="E11" s="54">
        <v>5.3574470052083338</v>
      </c>
    </row>
    <row r="12" spans="1:5">
      <c r="A12" s="43">
        <v>45269</v>
      </c>
      <c r="B12" s="44">
        <v>68.679726676350001</v>
      </c>
      <c r="C12" s="54">
        <v>2.3143000000000002</v>
      </c>
      <c r="D12" s="54">
        <v>10</v>
      </c>
      <c r="E12" s="54">
        <v>5.3997567481884063</v>
      </c>
    </row>
    <row r="13" spans="1:5">
      <c r="A13" s="43">
        <v>45270</v>
      </c>
      <c r="B13" s="44">
        <v>69.334125297880021</v>
      </c>
      <c r="C13" s="54">
        <v>2.3143000000000002</v>
      </c>
      <c r="D13" s="54">
        <v>10</v>
      </c>
      <c r="E13" s="54">
        <v>5.4351666666666665</v>
      </c>
    </row>
    <row r="14" spans="1:5">
      <c r="A14" s="43">
        <v>45271</v>
      </c>
      <c r="B14" s="44">
        <v>68.856888207469979</v>
      </c>
      <c r="C14" s="54">
        <v>2.4697</v>
      </c>
      <c r="D14" s="54">
        <v>10</v>
      </c>
      <c r="E14" s="54">
        <v>5.5212688988095238</v>
      </c>
    </row>
    <row r="15" spans="1:5">
      <c r="A15" s="43">
        <v>45272</v>
      </c>
      <c r="B15" s="44">
        <v>67.057041652534991</v>
      </c>
      <c r="C15" s="54">
        <v>2.6483999999999996</v>
      </c>
      <c r="D15" s="54">
        <v>10</v>
      </c>
      <c r="E15" s="54">
        <v>5.571944635416668</v>
      </c>
    </row>
    <row r="16" spans="1:5">
      <c r="A16" s="43">
        <v>45273</v>
      </c>
      <c r="B16" s="44">
        <v>68.377344646885007</v>
      </c>
      <c r="C16" s="54">
        <v>2.5282</v>
      </c>
      <c r="D16" s="54">
        <v>10</v>
      </c>
      <c r="E16" s="54">
        <v>5.599765570175439</v>
      </c>
    </row>
    <row r="17" spans="1:5">
      <c r="A17" s="43">
        <v>45274</v>
      </c>
      <c r="B17" s="44">
        <v>70.476405784464987</v>
      </c>
      <c r="C17" s="54">
        <v>2.95</v>
      </c>
      <c r="D17" s="54">
        <v>10</v>
      </c>
      <c r="E17" s="54">
        <v>5.6097140046296294</v>
      </c>
    </row>
    <row r="18" spans="1:5">
      <c r="A18" s="43">
        <v>45275</v>
      </c>
      <c r="B18" s="44">
        <v>71.742530266404998</v>
      </c>
      <c r="C18" s="54">
        <v>2.8607</v>
      </c>
      <c r="D18" s="54">
        <v>10</v>
      </c>
      <c r="E18" s="54">
        <v>5.6211936274509808</v>
      </c>
    </row>
    <row r="19" spans="1:5">
      <c r="A19" s="43">
        <v>45276</v>
      </c>
      <c r="B19" s="44">
        <v>68.456948490599999</v>
      </c>
      <c r="C19" s="54">
        <v>2.9593000000000003</v>
      </c>
      <c r="D19" s="54">
        <v>10</v>
      </c>
      <c r="E19" s="54">
        <v>5.6226279947916682</v>
      </c>
    </row>
    <row r="20" spans="1:5">
      <c r="A20" s="43">
        <v>45277</v>
      </c>
      <c r="B20" s="44">
        <v>73.978679144330002</v>
      </c>
      <c r="C20" s="54">
        <v>2.9556</v>
      </c>
      <c r="D20" s="54">
        <v>6.5371000000000006</v>
      </c>
      <c r="E20" s="54">
        <v>5.6366784722222221</v>
      </c>
    </row>
    <row r="21" spans="1:5">
      <c r="A21" s="43">
        <v>45278</v>
      </c>
      <c r="B21" s="44">
        <v>78.081273107059999</v>
      </c>
      <c r="C21" s="54">
        <v>2.3397000000000001</v>
      </c>
      <c r="D21" s="54">
        <v>10</v>
      </c>
      <c r="E21" s="54">
        <v>5.7770383928571416</v>
      </c>
    </row>
    <row r="22" spans="1:5">
      <c r="A22" s="43">
        <v>45279</v>
      </c>
      <c r="B22" s="44">
        <v>76.998098221974999</v>
      </c>
      <c r="C22" s="54">
        <v>2.4003000000000001</v>
      </c>
      <c r="D22" s="54">
        <v>10</v>
      </c>
      <c r="E22" s="54">
        <v>5.8654935096153835</v>
      </c>
    </row>
    <row r="23" spans="1:5">
      <c r="A23" s="43">
        <v>45280</v>
      </c>
      <c r="B23" s="44">
        <v>67.827161107295012</v>
      </c>
      <c r="C23" s="54">
        <v>2.4502999999999999</v>
      </c>
      <c r="D23" s="54">
        <v>10</v>
      </c>
      <c r="E23" s="54">
        <v>5.9671236111111101</v>
      </c>
    </row>
    <row r="24" spans="1:5">
      <c r="A24" s="43">
        <v>45281</v>
      </c>
      <c r="B24" s="44">
        <v>66.887536964969996</v>
      </c>
      <c r="C24" s="54">
        <v>2.8506</v>
      </c>
      <c r="D24" s="54">
        <v>10</v>
      </c>
      <c r="E24" s="54">
        <v>6.0068815340909092</v>
      </c>
    </row>
    <row r="25" spans="1:5">
      <c r="A25" s="43">
        <v>45282</v>
      </c>
      <c r="B25" s="44">
        <v>69.949672992104979</v>
      </c>
      <c r="C25" s="54">
        <v>2.9999000000000002</v>
      </c>
      <c r="D25" s="54">
        <v>10</v>
      </c>
      <c r="E25" s="54">
        <v>5.979871979166667</v>
      </c>
    </row>
    <row r="26" spans="1:5">
      <c r="A26" s="43">
        <v>45283</v>
      </c>
      <c r="B26" s="44">
        <v>67.760499844979989</v>
      </c>
      <c r="C26" s="54">
        <v>3.1313999999999997</v>
      </c>
      <c r="D26" s="54">
        <v>10</v>
      </c>
      <c r="E26" s="54">
        <v>5.9067178240740734</v>
      </c>
    </row>
    <row r="27" spans="1:5">
      <c r="A27" s="43">
        <v>45284</v>
      </c>
      <c r="B27" s="44">
        <v>69.562710852820004</v>
      </c>
      <c r="C27" s="54">
        <v>2.8108</v>
      </c>
      <c r="D27" s="54">
        <v>10</v>
      </c>
      <c r="E27" s="54">
        <v>5.8390209635416657</v>
      </c>
    </row>
    <row r="28" spans="1:5">
      <c r="A28" s="43">
        <v>45285</v>
      </c>
      <c r="B28" s="44">
        <v>67.398950883309993</v>
      </c>
      <c r="C28" s="54">
        <v>2.7510000000000003</v>
      </c>
      <c r="D28" s="54">
        <v>10</v>
      </c>
      <c r="E28" s="54">
        <v>5.9578821428571427</v>
      </c>
    </row>
    <row r="29" spans="1:5">
      <c r="A29" s="43">
        <v>45286</v>
      </c>
      <c r="B29" s="44">
        <v>64.044973208310012</v>
      </c>
      <c r="C29" s="54">
        <v>2.9958999999999998</v>
      </c>
      <c r="D29" s="54">
        <v>10</v>
      </c>
      <c r="E29" s="54">
        <v>6.008646006944443</v>
      </c>
    </row>
    <row r="30" spans="1:5">
      <c r="A30" s="43">
        <v>45287</v>
      </c>
      <c r="B30" s="44">
        <v>64.517909089775003</v>
      </c>
      <c r="C30" s="54">
        <v>3.0007999999999999</v>
      </c>
      <c r="D30" s="54">
        <v>10</v>
      </c>
      <c r="E30" s="54">
        <v>5.991076249999999</v>
      </c>
    </row>
    <row r="31" spans="1:5">
      <c r="A31" s="43">
        <v>45288</v>
      </c>
      <c r="B31" s="44">
        <v>66.738757151510001</v>
      </c>
      <c r="C31" s="54">
        <v>2.9999000000000002</v>
      </c>
      <c r="D31" s="54">
        <v>10</v>
      </c>
      <c r="E31" s="54">
        <v>5.9530195312499998</v>
      </c>
    </row>
    <row r="32" spans="1:5">
      <c r="A32" s="43">
        <v>45289</v>
      </c>
      <c r="B32" s="44">
        <v>63.391938546805001</v>
      </c>
      <c r="C32" s="54">
        <v>2.9862000000000002</v>
      </c>
      <c r="D32" s="54">
        <v>10</v>
      </c>
      <c r="E32" s="54">
        <v>5.8845104166666662</v>
      </c>
    </row>
    <row r="33" spans="1:5">
      <c r="A33" s="43">
        <v>45290</v>
      </c>
      <c r="B33" s="44">
        <v>71.074489730235001</v>
      </c>
      <c r="C33" s="54">
        <v>2.8804000000000003</v>
      </c>
      <c r="D33" s="54">
        <v>10</v>
      </c>
      <c r="E33" s="54">
        <v>5.7244578124999972</v>
      </c>
    </row>
    <row r="34" spans="1:5">
      <c r="A34" s="43">
        <v>45291</v>
      </c>
      <c r="B34" s="44">
        <v>68.043225134555016</v>
      </c>
      <c r="C34" s="54">
        <v>2.5002</v>
      </c>
      <c r="D34" s="54">
        <v>10</v>
      </c>
      <c r="E34" s="54">
        <v>5.1592135416666629</v>
      </c>
    </row>
    <row r="35" spans="1:5">
      <c r="A35" s="125" t="s">
        <v>21</v>
      </c>
      <c r="B35" s="124">
        <v>2200.5199071892953</v>
      </c>
      <c r="C35" s="56">
        <v>2.0497999999999998</v>
      </c>
      <c r="D35" s="56">
        <v>10</v>
      </c>
      <c r="E35" s="56">
        <v>5.5917308881162384</v>
      </c>
    </row>
    <row r="36" spans="1:5" s="5" customFormat="1" ht="11.25" customHeight="1">
      <c r="A36" s="334" t="s">
        <v>358</v>
      </c>
      <c r="B36" s="334"/>
      <c r="C36" s="334"/>
      <c r="D36" s="334"/>
      <c r="E36" s="334"/>
    </row>
    <row r="37" spans="1:5" s="5" customFormat="1" ht="11.25" customHeight="1">
      <c r="A37" s="314" t="s">
        <v>27</v>
      </c>
      <c r="B37" s="315"/>
      <c r="C37" s="315"/>
      <c r="D37" s="315"/>
      <c r="E37" s="331"/>
    </row>
  </sheetData>
  <mergeCells count="6">
    <mergeCell ref="A37:E37"/>
    <mergeCell ref="A2:A3"/>
    <mergeCell ref="A1:E1"/>
    <mergeCell ref="A36:E36"/>
    <mergeCell ref="B2:B3"/>
    <mergeCell ref="C2:E2"/>
  </mergeCells>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8">
    <tabColor rgb="FF7030A0"/>
  </sheetPr>
  <dimension ref="A1:C213"/>
  <sheetViews>
    <sheetView view="pageBreakPreview" zoomScale="86" zoomScaleNormal="100" zoomScaleSheetLayoutView="86" workbookViewId="0">
      <selection activeCell="C212" sqref="C212"/>
    </sheetView>
  </sheetViews>
  <sheetFormatPr defaultRowHeight="12.75"/>
  <cols>
    <col min="1" max="1" width="35.140625" style="7" bestFit="1" customWidth="1"/>
    <col min="2" max="2" width="20.140625" style="10" bestFit="1" customWidth="1"/>
    <col min="3" max="3" width="15.85546875" style="7" customWidth="1"/>
    <col min="4" max="16384" width="9.140625" style="7"/>
  </cols>
  <sheetData>
    <row r="1" spans="1:3" ht="30" customHeight="1">
      <c r="A1" s="335" t="s">
        <v>439</v>
      </c>
      <c r="B1" s="335"/>
      <c r="C1" s="335"/>
    </row>
    <row r="2" spans="1:3" ht="38.25">
      <c r="A2" s="89" t="s">
        <v>110</v>
      </c>
      <c r="B2" s="90" t="s">
        <v>380</v>
      </c>
      <c r="C2" s="90" t="s">
        <v>64</v>
      </c>
    </row>
    <row r="3" spans="1:3" s="8" customFormat="1" ht="13.5" customHeight="1">
      <c r="A3" s="63" t="s">
        <v>162</v>
      </c>
      <c r="B3" s="168">
        <v>150.39648803799997</v>
      </c>
      <c r="C3" s="169">
        <v>6.4708660839675272</v>
      </c>
    </row>
    <row r="4" spans="1:3" s="8" customFormat="1" ht="13.5" customHeight="1">
      <c r="A4" s="170" t="s">
        <v>12</v>
      </c>
      <c r="B4" s="168">
        <v>117.898716243</v>
      </c>
      <c r="C4" s="169">
        <v>5.0726370956706122</v>
      </c>
    </row>
    <row r="5" spans="1:3" s="8" customFormat="1" ht="13.5" customHeight="1">
      <c r="A5" s="170" t="s">
        <v>126</v>
      </c>
      <c r="B5" s="168">
        <v>114.11023750000001</v>
      </c>
      <c r="C5" s="169">
        <v>4.9096363572377015</v>
      </c>
    </row>
    <row r="6" spans="1:3" s="8" customFormat="1" ht="13.5" customHeight="1">
      <c r="A6" s="170" t="s">
        <v>154</v>
      </c>
      <c r="B6" s="168">
        <v>106.72110749999999</v>
      </c>
      <c r="C6" s="169">
        <v>4.5917162293757645</v>
      </c>
    </row>
    <row r="7" spans="1:3" s="8" customFormat="1" ht="13.5" customHeight="1">
      <c r="A7" s="170" t="s">
        <v>133</v>
      </c>
      <c r="B7" s="168">
        <v>103.59670664900001</v>
      </c>
      <c r="C7" s="169">
        <v>4.4572876947523579</v>
      </c>
    </row>
    <row r="8" spans="1:3" s="8" customFormat="1" ht="13.5" customHeight="1">
      <c r="A8" s="170" t="s">
        <v>128</v>
      </c>
      <c r="B8" s="168">
        <v>98.831049999999991</v>
      </c>
      <c r="C8" s="169">
        <v>4.2522435053557484</v>
      </c>
    </row>
    <row r="9" spans="1:3" s="8" customFormat="1" ht="13.5" customHeight="1">
      <c r="A9" s="170" t="s">
        <v>132</v>
      </c>
      <c r="B9" s="168">
        <v>92.195847446000016</v>
      </c>
      <c r="C9" s="169">
        <v>3.9667613925281882</v>
      </c>
    </row>
    <row r="10" spans="1:3" s="8" customFormat="1" ht="13.5" customHeight="1">
      <c r="A10" s="170" t="s">
        <v>155</v>
      </c>
      <c r="B10" s="168">
        <v>91.096385443000017</v>
      </c>
      <c r="C10" s="169">
        <v>3.9194566217942719</v>
      </c>
    </row>
    <row r="11" spans="1:3" s="8" customFormat="1" ht="13.5" customHeight="1">
      <c r="A11" s="170" t="s">
        <v>161</v>
      </c>
      <c r="B11" s="168">
        <v>91.055150357999992</v>
      </c>
      <c r="C11" s="169">
        <v>3.9176824665830896</v>
      </c>
    </row>
    <row r="12" spans="1:3" s="8" customFormat="1" ht="13.5" customHeight="1">
      <c r="A12" s="170" t="s">
        <v>136</v>
      </c>
      <c r="B12" s="168">
        <v>82.597686612000004</v>
      </c>
      <c r="C12" s="169">
        <v>3.5537968730807425</v>
      </c>
    </row>
    <row r="13" spans="1:3" s="8" customFormat="1" ht="13.5" customHeight="1">
      <c r="A13" s="170" t="s">
        <v>124</v>
      </c>
      <c r="B13" s="168">
        <v>76.739789999999999</v>
      </c>
      <c r="C13" s="169">
        <v>3.3017586439672959</v>
      </c>
    </row>
    <row r="14" spans="1:3" s="8" customFormat="1" ht="13.5" customHeight="1">
      <c r="A14" s="170" t="s">
        <v>141</v>
      </c>
      <c r="B14" s="168">
        <v>61.087869511999997</v>
      </c>
      <c r="C14" s="169">
        <v>2.6283288135502096</v>
      </c>
    </row>
    <row r="15" spans="1:3" s="8" customFormat="1" ht="13.5" customHeight="1">
      <c r="A15" s="63" t="s">
        <v>125</v>
      </c>
      <c r="B15" s="168">
        <v>54.319162499999997</v>
      </c>
      <c r="C15" s="169">
        <v>2.3371026206540204</v>
      </c>
    </row>
    <row r="16" spans="1:3" s="8" customFormat="1" ht="13.5" customHeight="1">
      <c r="A16" s="170" t="s">
        <v>134</v>
      </c>
      <c r="B16" s="168">
        <v>53.272853345000001</v>
      </c>
      <c r="C16" s="169">
        <v>2.2920847714159218</v>
      </c>
    </row>
    <row r="17" spans="1:3" s="8" customFormat="1" ht="13.5" customHeight="1">
      <c r="A17" s="170" t="s">
        <v>135</v>
      </c>
      <c r="B17" s="168">
        <v>51.608740852000004</v>
      </c>
      <c r="C17" s="169">
        <v>2.2204856986494117</v>
      </c>
    </row>
    <row r="18" spans="1:3" s="8" customFormat="1" ht="13.5" customHeight="1">
      <c r="A18" s="170" t="s">
        <v>144</v>
      </c>
      <c r="B18" s="168">
        <v>46.307481899999999</v>
      </c>
      <c r="C18" s="169">
        <v>1.9923970165110449</v>
      </c>
    </row>
    <row r="19" spans="1:3" s="8" customFormat="1" ht="13.5" customHeight="1">
      <c r="A19" s="170" t="s">
        <v>127</v>
      </c>
      <c r="B19" s="168">
        <v>40.931037499999988</v>
      </c>
      <c r="C19" s="169">
        <v>1.761073451884277</v>
      </c>
    </row>
    <row r="20" spans="1:3" s="8" customFormat="1" ht="13.5" customHeight="1">
      <c r="A20" s="170" t="s">
        <v>138</v>
      </c>
      <c r="B20" s="168">
        <v>40.591057556000003</v>
      </c>
      <c r="C20" s="169">
        <v>1.7464456855211232</v>
      </c>
    </row>
    <row r="21" spans="1:3" s="8" customFormat="1" ht="13.5" customHeight="1">
      <c r="A21" s="170" t="s">
        <v>113</v>
      </c>
      <c r="B21" s="168">
        <v>36.006508910999997</v>
      </c>
      <c r="C21" s="169">
        <v>1.5491937368603657</v>
      </c>
    </row>
    <row r="22" spans="1:3" s="8" customFormat="1" ht="13.5" customHeight="1">
      <c r="A22" s="170" t="s">
        <v>5</v>
      </c>
      <c r="B22" s="168">
        <v>30.443211061999992</v>
      </c>
      <c r="C22" s="169">
        <v>1.3098307315419979</v>
      </c>
    </row>
    <row r="23" spans="1:3" s="8" customFormat="1" ht="12" customHeight="1">
      <c r="A23" s="170" t="s">
        <v>168</v>
      </c>
      <c r="B23" s="168">
        <v>29.494259999999997</v>
      </c>
      <c r="C23" s="169">
        <v>1.2690017512742588</v>
      </c>
    </row>
    <row r="24" spans="1:3" s="8" customFormat="1" ht="13.5" customHeight="1">
      <c r="A24" s="170" t="s">
        <v>164</v>
      </c>
      <c r="B24" s="168">
        <v>25.661234356999998</v>
      </c>
      <c r="C24" s="169">
        <v>1.1040843655305195</v>
      </c>
    </row>
    <row r="25" spans="1:3" s="8" customFormat="1" ht="13.5" customHeight="1">
      <c r="A25" s="170" t="s">
        <v>145</v>
      </c>
      <c r="B25" s="168">
        <v>23.405195396</v>
      </c>
      <c r="C25" s="169">
        <v>1.0070174314066609</v>
      </c>
    </row>
    <row r="26" spans="1:3" s="8" customFormat="1" ht="13.5" customHeight="1">
      <c r="A26" s="170" t="s">
        <v>30</v>
      </c>
      <c r="B26" s="168">
        <v>20.193250000000003</v>
      </c>
      <c r="C26" s="169">
        <v>0.86882225944705616</v>
      </c>
    </row>
    <row r="27" spans="1:3" s="8" customFormat="1" ht="13.5" customHeight="1">
      <c r="A27" s="170" t="s">
        <v>229</v>
      </c>
      <c r="B27" s="168">
        <v>19.923414376999993</v>
      </c>
      <c r="C27" s="169">
        <v>0.85721247916631038</v>
      </c>
    </row>
    <row r="28" spans="1:3" s="8" customFormat="1" ht="13.5" customHeight="1">
      <c r="A28" s="63" t="s">
        <v>117</v>
      </c>
      <c r="B28" s="168">
        <v>16.500376450000005</v>
      </c>
      <c r="C28" s="169">
        <v>0.70993497079548851</v>
      </c>
    </row>
    <row r="29" spans="1:3" s="8" customFormat="1" ht="13.5" customHeight="1">
      <c r="A29" s="63" t="s">
        <v>130</v>
      </c>
      <c r="B29" s="168">
        <v>16.305427499999997</v>
      </c>
      <c r="C29" s="169">
        <v>0.70154721809516352</v>
      </c>
    </row>
    <row r="30" spans="1:3" s="8" customFormat="1" ht="13.5" customHeight="1">
      <c r="A30" s="63" t="s">
        <v>31</v>
      </c>
      <c r="B30" s="168">
        <v>14.886001194999995</v>
      </c>
      <c r="C30" s="169">
        <v>0.64047586160580749</v>
      </c>
    </row>
    <row r="31" spans="1:3" s="8" customFormat="1" ht="13.5" customHeight="1">
      <c r="A31" s="63" t="s">
        <v>129</v>
      </c>
      <c r="B31" s="168">
        <v>14.673014999999999</v>
      </c>
      <c r="C31" s="169">
        <v>0.63131204958095133</v>
      </c>
    </row>
    <row r="32" spans="1:3" s="8" customFormat="1" ht="13.5" customHeight="1">
      <c r="A32" s="63" t="s">
        <v>96</v>
      </c>
      <c r="B32" s="168">
        <v>14.315975775000007</v>
      </c>
      <c r="C32" s="169">
        <v>0.61595030116622274</v>
      </c>
    </row>
    <row r="33" spans="1:3" s="8" customFormat="1" ht="13.5" customHeight="1">
      <c r="A33" s="63" t="s">
        <v>91</v>
      </c>
      <c r="B33" s="168">
        <v>13.293019088000001</v>
      </c>
      <c r="C33" s="169">
        <v>0.57193720074326848</v>
      </c>
    </row>
    <row r="34" spans="1:3" s="8" customFormat="1" ht="13.5" customHeight="1">
      <c r="A34" s="63" t="s">
        <v>178</v>
      </c>
      <c r="B34" s="168">
        <v>12.6099575</v>
      </c>
      <c r="C34" s="169">
        <v>0.54254821619508253</v>
      </c>
    </row>
    <row r="35" spans="1:3" s="8" customFormat="1" ht="13.5" customHeight="1">
      <c r="A35" s="63" t="s">
        <v>118</v>
      </c>
      <c r="B35" s="168">
        <v>11.445512561000003</v>
      </c>
      <c r="C35" s="169">
        <v>0.49244752993092666</v>
      </c>
    </row>
    <row r="36" spans="1:3" s="8" customFormat="1" ht="13.5" customHeight="1">
      <c r="A36" s="63" t="s">
        <v>11</v>
      </c>
      <c r="B36" s="168">
        <v>10.972874163999997</v>
      </c>
      <c r="C36" s="169">
        <v>0.47211208318595099</v>
      </c>
    </row>
    <row r="37" spans="1:3" s="8" customFormat="1" ht="13.5" customHeight="1">
      <c r="A37" s="63" t="s">
        <v>180</v>
      </c>
      <c r="B37" s="168">
        <v>10.082725000000003</v>
      </c>
      <c r="C37" s="169">
        <v>0.43381307693825027</v>
      </c>
    </row>
    <row r="38" spans="1:3" s="8" customFormat="1" ht="13.5" customHeight="1">
      <c r="A38" s="63" t="s">
        <v>362</v>
      </c>
      <c r="B38" s="168">
        <v>10.007797499999999</v>
      </c>
      <c r="C38" s="169">
        <v>0.4305892927606304</v>
      </c>
    </row>
    <row r="39" spans="1:3" s="8" customFormat="1" ht="13.5" customHeight="1">
      <c r="A39" s="63" t="s">
        <v>143</v>
      </c>
      <c r="B39" s="168">
        <v>9.7982233190000017</v>
      </c>
      <c r="C39" s="169">
        <v>0.42157228393549406</v>
      </c>
    </row>
    <row r="40" spans="1:3" s="8" customFormat="1" ht="13.5" customHeight="1">
      <c r="A40" s="63" t="s">
        <v>153</v>
      </c>
      <c r="B40" s="168">
        <v>9.2370736729999994</v>
      </c>
      <c r="C40" s="169">
        <v>0.39742860704714583</v>
      </c>
    </row>
    <row r="41" spans="1:3" s="8" customFormat="1" ht="13.5" customHeight="1">
      <c r="A41" s="63" t="s">
        <v>301</v>
      </c>
      <c r="B41" s="168">
        <v>9.1139427599999987</v>
      </c>
      <c r="C41" s="169">
        <v>0.39213085269653664</v>
      </c>
    </row>
    <row r="42" spans="1:3" s="8" customFormat="1" ht="13.5" customHeight="1">
      <c r="A42" s="63" t="s">
        <v>139</v>
      </c>
      <c r="B42" s="168">
        <v>8.6023777280000022</v>
      </c>
      <c r="C42" s="169">
        <v>0.3701205726793852</v>
      </c>
    </row>
    <row r="43" spans="1:3" s="8" customFormat="1" ht="13.5" customHeight="1">
      <c r="A43" s="63" t="s">
        <v>3</v>
      </c>
      <c r="B43" s="168">
        <v>8.4821668479999985</v>
      </c>
      <c r="C43" s="169">
        <v>0.36494845385890201</v>
      </c>
    </row>
    <row r="44" spans="1:3" s="8" customFormat="1" ht="13.5" customHeight="1">
      <c r="A44" s="63" t="s">
        <v>196</v>
      </c>
      <c r="B44" s="168">
        <v>8.3020190000000014</v>
      </c>
      <c r="C44" s="169">
        <v>0.3571975242000367</v>
      </c>
    </row>
    <row r="45" spans="1:3" s="8" customFormat="1" ht="13.5" customHeight="1">
      <c r="A45" s="63" t="s">
        <v>250</v>
      </c>
      <c r="B45" s="168">
        <v>8.0459974999999986</v>
      </c>
      <c r="C45" s="169">
        <v>0.34618210181399051</v>
      </c>
    </row>
    <row r="46" spans="1:3" s="8" customFormat="1" ht="13.5" customHeight="1">
      <c r="A46" s="63" t="s">
        <v>140</v>
      </c>
      <c r="B46" s="168">
        <v>7.8199520390000004</v>
      </c>
      <c r="C46" s="169">
        <v>0.33645640990388342</v>
      </c>
    </row>
    <row r="47" spans="1:3" s="8" customFormat="1" ht="13.5" customHeight="1">
      <c r="A47" s="170" t="s">
        <v>13</v>
      </c>
      <c r="B47" s="168">
        <v>7.8165100000000001</v>
      </c>
      <c r="C47" s="169">
        <v>0.33630831486712187</v>
      </c>
    </row>
    <row r="48" spans="1:3" s="8" customFormat="1" ht="13.5" customHeight="1">
      <c r="A48" s="63" t="s">
        <v>331</v>
      </c>
      <c r="B48" s="168">
        <v>7.4136154999999988</v>
      </c>
      <c r="C48" s="169">
        <v>0.31897362580969957</v>
      </c>
    </row>
    <row r="49" spans="1:3" s="8" customFormat="1" ht="13.5" customHeight="1">
      <c r="A49" s="62" t="s">
        <v>8</v>
      </c>
      <c r="B49" s="168">
        <v>7.3827232129999993</v>
      </c>
      <c r="C49" s="169">
        <v>0.31764447341517038</v>
      </c>
    </row>
    <row r="50" spans="1:3" s="8" customFormat="1" ht="13.5" customHeight="1">
      <c r="A50" s="170" t="s">
        <v>259</v>
      </c>
      <c r="B50" s="168">
        <v>7.2278019999999987</v>
      </c>
      <c r="C50" s="169">
        <v>0.31097892931925025</v>
      </c>
    </row>
    <row r="51" spans="1:3" s="8" customFormat="1" ht="13.5" customHeight="1">
      <c r="A51" s="62" t="s">
        <v>254</v>
      </c>
      <c r="B51" s="168">
        <v>7.1650625000000003</v>
      </c>
      <c r="C51" s="169">
        <v>0.30827953847594486</v>
      </c>
    </row>
    <row r="52" spans="1:3" s="8" customFormat="1" ht="13.5" customHeight="1">
      <c r="A52" s="170" t="s">
        <v>157</v>
      </c>
      <c r="B52" s="168">
        <v>7.030330858000001</v>
      </c>
      <c r="C52" s="169">
        <v>0.30248265834909793</v>
      </c>
    </row>
    <row r="53" spans="1:3" s="8" customFormat="1" ht="13.5" customHeight="1">
      <c r="A53" s="170" t="s">
        <v>148</v>
      </c>
      <c r="B53" s="168">
        <v>6.9846564089999994</v>
      </c>
      <c r="C53" s="169">
        <v>0.3005174978138111</v>
      </c>
    </row>
    <row r="54" spans="1:3" s="8" customFormat="1" ht="13.5" customHeight="1">
      <c r="A54" s="62" t="s">
        <v>236</v>
      </c>
      <c r="B54" s="168">
        <v>6.9774879809999995</v>
      </c>
      <c r="C54" s="169">
        <v>0.30020907347341796</v>
      </c>
    </row>
    <row r="55" spans="1:3" s="8" customFormat="1" ht="13.5" customHeight="1">
      <c r="A55" s="62" t="s">
        <v>150</v>
      </c>
      <c r="B55" s="168">
        <v>6.9491145989999996</v>
      </c>
      <c r="C55" s="169">
        <v>0.29898829792429171</v>
      </c>
    </row>
    <row r="56" spans="1:3" s="8" customFormat="1" ht="13.5" customHeight="1">
      <c r="A56" s="62" t="s">
        <v>249</v>
      </c>
      <c r="B56" s="168">
        <v>6.9458045000000013</v>
      </c>
      <c r="C56" s="169">
        <v>0.29884587965619852</v>
      </c>
    </row>
    <row r="57" spans="1:3" s="8" customFormat="1" ht="13.5" customHeight="1">
      <c r="A57" s="62" t="s">
        <v>269</v>
      </c>
      <c r="B57" s="168">
        <v>6.8304525000000016</v>
      </c>
      <c r="C57" s="169">
        <v>0.29388281599523575</v>
      </c>
    </row>
    <row r="58" spans="1:3" s="8" customFormat="1" ht="13.5" customHeight="1">
      <c r="A58" s="62" t="s">
        <v>177</v>
      </c>
      <c r="B58" s="168">
        <v>6.7500949999999991</v>
      </c>
      <c r="C58" s="169">
        <v>0.29042540400293543</v>
      </c>
    </row>
    <row r="59" spans="1:3" s="8" customFormat="1" ht="13.5" customHeight="1">
      <c r="A59" s="62" t="s">
        <v>111</v>
      </c>
      <c r="B59" s="168">
        <v>6.6958229380000001</v>
      </c>
      <c r="C59" s="169">
        <v>0.28809032789920325</v>
      </c>
    </row>
    <row r="60" spans="1:3" s="8" customFormat="1" ht="13.5" customHeight="1">
      <c r="A60" s="62" t="s">
        <v>123</v>
      </c>
      <c r="B60" s="168">
        <v>6.3665366730000015</v>
      </c>
      <c r="C60" s="169">
        <v>0.27392266114114394</v>
      </c>
    </row>
    <row r="61" spans="1:3" s="8" customFormat="1" ht="13.5" customHeight="1">
      <c r="A61" s="62" t="s">
        <v>173</v>
      </c>
      <c r="B61" s="168">
        <v>5.9202050000000002</v>
      </c>
      <c r="C61" s="169">
        <v>0.25471907119902737</v>
      </c>
    </row>
    <row r="62" spans="1:3" s="8" customFormat="1" ht="13.5" customHeight="1">
      <c r="A62" s="62" t="s">
        <v>228</v>
      </c>
      <c r="B62" s="168">
        <v>5.7869553019999991</v>
      </c>
      <c r="C62" s="169">
        <v>0.24898595227626857</v>
      </c>
    </row>
    <row r="63" spans="1:3" s="8" customFormat="1" ht="13.5" customHeight="1">
      <c r="A63" s="62" t="s">
        <v>296</v>
      </c>
      <c r="B63" s="168">
        <v>5.6632737639999977</v>
      </c>
      <c r="C63" s="169">
        <v>0.243664507075667</v>
      </c>
    </row>
    <row r="64" spans="1:3" s="8" customFormat="1" ht="13.5" customHeight="1">
      <c r="A64" s="62" t="s">
        <v>187</v>
      </c>
      <c r="B64" s="168">
        <v>5.5214580000000018</v>
      </c>
      <c r="C64" s="169">
        <v>0.23756282990613325</v>
      </c>
    </row>
    <row r="65" spans="1:3" s="8" customFormat="1" ht="13.5" customHeight="1">
      <c r="A65" s="62" t="s">
        <v>389</v>
      </c>
      <c r="B65" s="168">
        <v>5.3093998109999996</v>
      </c>
      <c r="C65" s="169">
        <v>0.22843894569228787</v>
      </c>
    </row>
    <row r="66" spans="1:3" s="8" customFormat="1" ht="13.5" customHeight="1">
      <c r="A66" s="62" t="s">
        <v>221</v>
      </c>
      <c r="B66" s="168">
        <v>5.2831229409999994</v>
      </c>
      <c r="C66" s="169">
        <v>0.22730837336913057</v>
      </c>
    </row>
    <row r="67" spans="1:3" s="8" customFormat="1" ht="13.5" customHeight="1">
      <c r="A67" s="62" t="s">
        <v>223</v>
      </c>
      <c r="B67" s="168">
        <v>5.1710429680700001</v>
      </c>
      <c r="C67" s="169">
        <v>0.22248608991699645</v>
      </c>
    </row>
    <row r="68" spans="1:3" s="8" customFormat="1" ht="13.5" customHeight="1">
      <c r="A68" s="62" t="s">
        <v>151</v>
      </c>
      <c r="B68" s="168">
        <v>5.0809052489999997</v>
      </c>
      <c r="C68" s="169">
        <v>0.21860788028041978</v>
      </c>
    </row>
    <row r="69" spans="1:3" s="8" customFormat="1" ht="13.5" customHeight="1">
      <c r="A69" s="62" t="s">
        <v>226</v>
      </c>
      <c r="B69" s="168">
        <v>5.0314243985300005</v>
      </c>
      <c r="C69" s="169">
        <v>0.21647894787455613</v>
      </c>
    </row>
    <row r="70" spans="1:3" s="8" customFormat="1" ht="13.5" customHeight="1">
      <c r="A70" s="62" t="s">
        <v>285</v>
      </c>
      <c r="B70" s="168">
        <v>5.020407500000001</v>
      </c>
      <c r="C70" s="169">
        <v>0.21600494162628339</v>
      </c>
    </row>
    <row r="71" spans="1:3" s="8" customFormat="1" ht="13.5" customHeight="1">
      <c r="A71" s="62" t="s">
        <v>268</v>
      </c>
      <c r="B71" s="168">
        <v>4.9568450000000004</v>
      </c>
      <c r="C71" s="169">
        <v>0.21327014089504381</v>
      </c>
    </row>
    <row r="72" spans="1:3" s="8" customFormat="1" ht="13.5" customHeight="1">
      <c r="A72" s="62" t="s">
        <v>281</v>
      </c>
      <c r="B72" s="168">
        <v>4.9460050000000004</v>
      </c>
      <c r="C72" s="169">
        <v>0.21280374577328748</v>
      </c>
    </row>
    <row r="73" spans="1:3" s="8" customFormat="1" ht="13.5" customHeight="1">
      <c r="A73" s="62" t="s">
        <v>275</v>
      </c>
      <c r="B73" s="168">
        <v>4.8680525000000001</v>
      </c>
      <c r="C73" s="169">
        <v>0.20944980982045436</v>
      </c>
    </row>
    <row r="74" spans="1:3" s="8" customFormat="1" ht="13.5" customHeight="1">
      <c r="A74" s="62" t="s">
        <v>328</v>
      </c>
      <c r="B74" s="168">
        <v>4.8263235</v>
      </c>
      <c r="C74" s="169">
        <v>0.20765440372859365</v>
      </c>
    </row>
    <row r="75" spans="1:3" s="8" customFormat="1" ht="13.5" customHeight="1">
      <c r="A75" s="62" t="s">
        <v>202</v>
      </c>
      <c r="B75" s="168">
        <v>4.8158925000000004</v>
      </c>
      <c r="C75" s="169">
        <v>0.2072056059873538</v>
      </c>
    </row>
    <row r="76" spans="1:3" s="8" customFormat="1" ht="13.5" customHeight="1">
      <c r="A76" s="62" t="s">
        <v>214</v>
      </c>
      <c r="B76" s="168">
        <v>4.7806882977000003</v>
      </c>
      <c r="C76" s="169">
        <v>0.20569093179749739</v>
      </c>
    </row>
    <row r="77" spans="1:3" s="8" customFormat="1" ht="13.5" customHeight="1">
      <c r="A77" s="62" t="s">
        <v>131</v>
      </c>
      <c r="B77" s="168">
        <v>4.7192350000000003</v>
      </c>
      <c r="C77" s="169">
        <v>0.2030468802972096</v>
      </c>
    </row>
    <row r="78" spans="1:3" s="8" customFormat="1" ht="13.5" customHeight="1">
      <c r="A78" s="62" t="s">
        <v>270</v>
      </c>
      <c r="B78" s="168">
        <v>4.5518425000000002</v>
      </c>
      <c r="C78" s="169">
        <v>0.19584475433608439</v>
      </c>
    </row>
    <row r="79" spans="1:3" s="8" customFormat="1" ht="13.5" customHeight="1">
      <c r="A79" s="62" t="s">
        <v>302</v>
      </c>
      <c r="B79" s="168">
        <v>4.5320113349999991</v>
      </c>
      <c r="C79" s="169">
        <v>0.19499151092144001</v>
      </c>
    </row>
    <row r="80" spans="1:3" s="8" customFormat="1" ht="13.5" customHeight="1">
      <c r="A80" s="62" t="s">
        <v>195</v>
      </c>
      <c r="B80" s="168">
        <v>4.5245954999999993</v>
      </c>
      <c r="C80" s="169">
        <v>0.19467244180079887</v>
      </c>
    </row>
    <row r="81" spans="1:3" s="8" customFormat="1" ht="13.5" customHeight="1">
      <c r="A81" s="62" t="s">
        <v>184</v>
      </c>
      <c r="B81" s="168">
        <v>4.5129943429999999</v>
      </c>
      <c r="C81" s="169">
        <v>0.1941732976096984</v>
      </c>
    </row>
    <row r="82" spans="1:3" s="8" customFormat="1" ht="13.5" customHeight="1">
      <c r="A82" s="62" t="s">
        <v>189</v>
      </c>
      <c r="B82" s="168">
        <v>4.4712768959999982</v>
      </c>
      <c r="C82" s="169">
        <v>0.19237838859005552</v>
      </c>
    </row>
    <row r="83" spans="1:3" s="8" customFormat="1" ht="13.5" customHeight="1">
      <c r="A83" s="62" t="s">
        <v>122</v>
      </c>
      <c r="B83" s="168">
        <v>4.387449676000001</v>
      </c>
      <c r="C83" s="169">
        <v>0.18877169057544355</v>
      </c>
    </row>
    <row r="84" spans="1:3" s="8" customFormat="1" ht="13.5" customHeight="1">
      <c r="A84" s="62" t="s">
        <v>206</v>
      </c>
      <c r="B84" s="168">
        <v>4.3609650000000002</v>
      </c>
      <c r="C84" s="169">
        <v>0.18763217732012091</v>
      </c>
    </row>
    <row r="85" spans="1:3" s="8" customFormat="1" ht="13.5" customHeight="1">
      <c r="A85" s="170" t="s">
        <v>233</v>
      </c>
      <c r="B85" s="168">
        <v>4.335528472</v>
      </c>
      <c r="C85" s="169">
        <v>0.18653776103104172</v>
      </c>
    </row>
    <row r="86" spans="1:3" s="8" customFormat="1" ht="13.5" customHeight="1">
      <c r="A86" s="63" t="s">
        <v>163</v>
      </c>
      <c r="B86" s="168">
        <v>4.3182272299999998</v>
      </c>
      <c r="C86" s="169">
        <v>0.18579336851543968</v>
      </c>
    </row>
    <row r="87" spans="1:3" s="8" customFormat="1" ht="13.5" customHeight="1">
      <c r="A87" s="62" t="s">
        <v>264</v>
      </c>
      <c r="B87" s="168">
        <v>4.2926468739999999</v>
      </c>
      <c r="C87" s="169">
        <v>0.18469276397197193</v>
      </c>
    </row>
    <row r="88" spans="1:3" s="8" customFormat="1" ht="13.5" customHeight="1">
      <c r="A88" s="62" t="s">
        <v>282</v>
      </c>
      <c r="B88" s="168">
        <v>4.2709168330000002</v>
      </c>
      <c r="C88" s="169">
        <v>0.18375782069540689</v>
      </c>
    </row>
    <row r="89" spans="1:3" s="8" customFormat="1" ht="13.5" customHeight="1">
      <c r="A89" s="63" t="s">
        <v>248</v>
      </c>
      <c r="B89" s="168">
        <v>4.2351770000000002</v>
      </c>
      <c r="C89" s="169">
        <v>0.18222010079101705</v>
      </c>
    </row>
    <row r="90" spans="1:3" s="8" customFormat="1" ht="13.5" customHeight="1">
      <c r="A90" s="63" t="s">
        <v>14</v>
      </c>
      <c r="B90" s="168">
        <v>4.2131033299999991</v>
      </c>
      <c r="C90" s="169">
        <v>0.18127037274606692</v>
      </c>
    </row>
    <row r="91" spans="1:3" s="8" customFormat="1" ht="13.5" customHeight="1">
      <c r="A91" s="170" t="s">
        <v>112</v>
      </c>
      <c r="B91" s="168">
        <v>3.9893108189999991</v>
      </c>
      <c r="C91" s="169">
        <v>0.17164161486636204</v>
      </c>
    </row>
    <row r="92" spans="1:3" s="8" customFormat="1" ht="13.5" customHeight="1">
      <c r="A92" s="63" t="s">
        <v>181</v>
      </c>
      <c r="B92" s="168">
        <v>3.970412500000001</v>
      </c>
      <c r="C92" s="169">
        <v>0.17082850750556922</v>
      </c>
    </row>
    <row r="93" spans="1:3" s="8" customFormat="1" ht="13.5" customHeight="1">
      <c r="A93" s="63" t="s">
        <v>353</v>
      </c>
      <c r="B93" s="168">
        <v>3.8358759999999998</v>
      </c>
      <c r="C93" s="169">
        <v>0.16504002343747221</v>
      </c>
    </row>
    <row r="94" spans="1:3" s="8" customFormat="1" ht="13.5" customHeight="1">
      <c r="A94" s="62" t="s">
        <v>276</v>
      </c>
      <c r="B94" s="168">
        <v>3.7418000000000005</v>
      </c>
      <c r="C94" s="169">
        <v>0.16099236776640685</v>
      </c>
    </row>
    <row r="95" spans="1:3" s="8" customFormat="1" ht="13.5" customHeight="1">
      <c r="A95" s="62" t="s">
        <v>272</v>
      </c>
      <c r="B95" s="168">
        <v>3.7213374999999997</v>
      </c>
      <c r="C95" s="169">
        <v>0.16011196092333127</v>
      </c>
    </row>
    <row r="96" spans="1:3" s="8" customFormat="1" ht="13.5" customHeight="1">
      <c r="A96" s="63" t="s">
        <v>377</v>
      </c>
      <c r="B96" s="168">
        <v>3.5629909999999994</v>
      </c>
      <c r="C96" s="169">
        <v>0.15329904255181931</v>
      </c>
    </row>
    <row r="97" spans="1:3" s="8" customFormat="1" ht="13.5" customHeight="1">
      <c r="A97" s="170" t="s">
        <v>188</v>
      </c>
      <c r="B97" s="168">
        <v>3.5547810000000002</v>
      </c>
      <c r="C97" s="169">
        <v>0.15294580418008324</v>
      </c>
    </row>
    <row r="98" spans="1:3" s="8" customFormat="1" ht="13.5" customHeight="1">
      <c r="A98" s="62" t="s">
        <v>252</v>
      </c>
      <c r="B98" s="168">
        <v>3.5489866982999998</v>
      </c>
      <c r="C98" s="169">
        <v>0.15269650214623964</v>
      </c>
    </row>
    <row r="99" spans="1:3" s="8" customFormat="1" ht="13.5" customHeight="1">
      <c r="A99" s="170" t="s">
        <v>253</v>
      </c>
      <c r="B99" s="168">
        <v>3.4942178880000005</v>
      </c>
      <c r="C99" s="169">
        <v>0.15034005325801844</v>
      </c>
    </row>
    <row r="100" spans="1:3" s="8" customFormat="1" ht="13.5" customHeight="1">
      <c r="A100" s="63" t="s">
        <v>182</v>
      </c>
      <c r="B100" s="168">
        <v>3.4427575000000004</v>
      </c>
      <c r="C100" s="169">
        <v>0.1481259504972354</v>
      </c>
    </row>
    <row r="101" spans="1:3" s="8" customFormat="1" ht="13.5" customHeight="1">
      <c r="A101" s="170" t="s">
        <v>95</v>
      </c>
      <c r="B101" s="168">
        <v>3.4086558569999998</v>
      </c>
      <c r="C101" s="169">
        <v>0.14665871434049405</v>
      </c>
    </row>
    <row r="102" spans="1:3" s="8" customFormat="1" ht="13.5" customHeight="1">
      <c r="A102" s="170" t="s">
        <v>220</v>
      </c>
      <c r="B102" s="168">
        <v>3.3874604109999993</v>
      </c>
      <c r="C102" s="169">
        <v>0.14574677221707613</v>
      </c>
    </row>
    <row r="103" spans="1:3" s="8" customFormat="1" ht="13.5" customHeight="1">
      <c r="A103" s="63" t="s">
        <v>303</v>
      </c>
      <c r="B103" s="168">
        <v>3.3584985609999998</v>
      </c>
      <c r="C103" s="169">
        <v>0.14450067760849325</v>
      </c>
    </row>
    <row r="104" spans="1:3" s="8" customFormat="1" ht="13.5" customHeight="1">
      <c r="A104" s="170" t="s">
        <v>152</v>
      </c>
      <c r="B104" s="168">
        <v>3.3379010729999994</v>
      </c>
      <c r="C104" s="169">
        <v>0.14361446285539042</v>
      </c>
    </row>
    <row r="105" spans="1:3" s="8" customFormat="1" ht="13.5" customHeight="1">
      <c r="A105" s="62" t="s">
        <v>257</v>
      </c>
      <c r="B105" s="168">
        <v>3.1952074999999991</v>
      </c>
      <c r="C105" s="169">
        <v>0.13747501761985709</v>
      </c>
    </row>
    <row r="106" spans="1:3" s="8" customFormat="1" ht="13.5" customHeight="1">
      <c r="A106" s="170" t="s">
        <v>158</v>
      </c>
      <c r="B106" s="168">
        <v>3.1726477299999996</v>
      </c>
      <c r="C106" s="169">
        <v>0.13650437493757436</v>
      </c>
    </row>
    <row r="107" spans="1:3" s="8" customFormat="1" ht="13.5" customHeight="1">
      <c r="A107" s="63" t="s">
        <v>284</v>
      </c>
      <c r="B107" s="168">
        <v>3.1591599999999995</v>
      </c>
      <c r="C107" s="169">
        <v>0.13592406022580622</v>
      </c>
    </row>
    <row r="108" spans="1:3" s="8" customFormat="1" ht="13.5" customHeight="1">
      <c r="A108" s="63" t="s">
        <v>142</v>
      </c>
      <c r="B108" s="168">
        <v>3.1575013599999999</v>
      </c>
      <c r="C108" s="169">
        <v>0.13585269660913188</v>
      </c>
    </row>
    <row r="109" spans="1:3" s="8" customFormat="1" ht="13.5" customHeight="1">
      <c r="A109" s="170" t="s">
        <v>234</v>
      </c>
      <c r="B109" s="168">
        <v>3.1228789010000004</v>
      </c>
      <c r="C109" s="169">
        <v>0.13436305214595767</v>
      </c>
    </row>
    <row r="110" spans="1:3" s="8" customFormat="1" ht="13.5" customHeight="1">
      <c r="A110" s="63" t="s">
        <v>137</v>
      </c>
      <c r="B110" s="168">
        <v>3.0413178809999999</v>
      </c>
      <c r="C110" s="169">
        <v>0.130853858248036</v>
      </c>
    </row>
    <row r="111" spans="1:3" s="8" customFormat="1" ht="13.5" customHeight="1">
      <c r="A111" s="63" t="s">
        <v>277</v>
      </c>
      <c r="B111" s="168">
        <v>3.0351250000000003</v>
      </c>
      <c r="C111" s="169">
        <v>0.13058740718825582</v>
      </c>
    </row>
    <row r="112" spans="1:3" s="8" customFormat="1" ht="13.5" customHeight="1">
      <c r="A112" s="170" t="s">
        <v>159</v>
      </c>
      <c r="B112" s="168">
        <v>3.0257953239999993</v>
      </c>
      <c r="C112" s="169">
        <v>0.13018599433087871</v>
      </c>
    </row>
    <row r="113" spans="1:3" s="8" customFormat="1" ht="13.5" customHeight="1">
      <c r="A113" s="63" t="s">
        <v>186</v>
      </c>
      <c r="B113" s="168">
        <v>3.0243765000000002</v>
      </c>
      <c r="C113" s="169">
        <v>0.13012494888879103</v>
      </c>
    </row>
    <row r="114" spans="1:3" s="8" customFormat="1" ht="13.5" customHeight="1">
      <c r="A114" s="62" t="s">
        <v>149</v>
      </c>
      <c r="B114" s="168">
        <v>2.991981121999999</v>
      </c>
      <c r="C114" s="169">
        <v>0.12873112543245774</v>
      </c>
    </row>
    <row r="115" spans="1:3" s="8" customFormat="1" ht="13.5" customHeight="1">
      <c r="A115" s="63" t="s">
        <v>174</v>
      </c>
      <c r="B115" s="168">
        <v>2.9918825000000004</v>
      </c>
      <c r="C115" s="169">
        <v>0.12872688218340816</v>
      </c>
    </row>
    <row r="116" spans="1:3" s="8" customFormat="1" ht="13.5" customHeight="1">
      <c r="A116" s="62" t="s">
        <v>213</v>
      </c>
      <c r="B116" s="168">
        <v>2.9788543010000001</v>
      </c>
      <c r="C116" s="169">
        <v>0.12816633896764518</v>
      </c>
    </row>
    <row r="117" spans="1:3" s="8" customFormat="1" ht="13.5" customHeight="1">
      <c r="A117" s="170" t="s">
        <v>278</v>
      </c>
      <c r="B117" s="168">
        <v>2.8092074999999994</v>
      </c>
      <c r="C117" s="169">
        <v>0.12086722084882896</v>
      </c>
    </row>
    <row r="118" spans="1:3" s="8" customFormat="1" ht="13.5" customHeight="1">
      <c r="A118" s="63" t="s">
        <v>205</v>
      </c>
      <c r="B118" s="168">
        <v>2.8007900000000001</v>
      </c>
      <c r="C118" s="169">
        <v>0.12050505471069395</v>
      </c>
    </row>
    <row r="119" spans="1:3" s="8" customFormat="1" ht="13.5" customHeight="1">
      <c r="A119" s="63" t="s">
        <v>9</v>
      </c>
      <c r="B119" s="168">
        <v>2.7951174999999995</v>
      </c>
      <c r="C119" s="169">
        <v>0.12026099324130621</v>
      </c>
    </row>
    <row r="120" spans="1:3" s="8" customFormat="1" ht="13.5" customHeight="1">
      <c r="A120" s="62" t="s">
        <v>287</v>
      </c>
      <c r="B120" s="168">
        <v>2.7936015000000003</v>
      </c>
      <c r="C120" s="169">
        <v>0.12019576676486872</v>
      </c>
    </row>
    <row r="121" spans="1:3" s="8" customFormat="1" ht="13.5" customHeight="1">
      <c r="A121" s="170" t="s">
        <v>227</v>
      </c>
      <c r="B121" s="168">
        <v>2.7354579343099994</v>
      </c>
      <c r="C121" s="169">
        <v>0.11769411774278983</v>
      </c>
    </row>
    <row r="122" spans="1:3" s="8" customFormat="1" ht="13.5" customHeight="1">
      <c r="A122" s="63" t="s">
        <v>256</v>
      </c>
      <c r="B122" s="168">
        <v>2.6823675000000007</v>
      </c>
      <c r="C122" s="169">
        <v>0.11540988161971708</v>
      </c>
    </row>
    <row r="123" spans="1:3" s="8" customFormat="1" ht="13.5" customHeight="1">
      <c r="A123" s="170" t="s">
        <v>4</v>
      </c>
      <c r="B123" s="168">
        <v>2.6495547810000004</v>
      </c>
      <c r="C123" s="169">
        <v>0.11399810190817082</v>
      </c>
    </row>
    <row r="124" spans="1:3" s="8" customFormat="1" ht="13.5" customHeight="1">
      <c r="A124" s="170" t="s">
        <v>352</v>
      </c>
      <c r="B124" s="168">
        <v>2.6157659999999998</v>
      </c>
      <c r="C124" s="169">
        <v>0.11254432675794079</v>
      </c>
    </row>
    <row r="125" spans="1:3" s="8" customFormat="1" ht="13.5" customHeight="1">
      <c r="A125" s="63" t="s">
        <v>185</v>
      </c>
      <c r="B125" s="168">
        <v>2.6034735000000002</v>
      </c>
      <c r="C125" s="169">
        <v>0.11201543727139196</v>
      </c>
    </row>
    <row r="126" spans="1:3" s="8" customFormat="1" ht="13.5" customHeight="1">
      <c r="A126" s="62" t="s">
        <v>165</v>
      </c>
      <c r="B126" s="168">
        <v>2.6001757620000001</v>
      </c>
      <c r="C126" s="169">
        <v>0.11187355084002382</v>
      </c>
    </row>
    <row r="127" spans="1:3" s="8" customFormat="1" ht="13.5" customHeight="1">
      <c r="A127" s="63" t="s">
        <v>376</v>
      </c>
      <c r="B127" s="168">
        <v>2.570287</v>
      </c>
      <c r="C127" s="169">
        <v>0.11058757549019577</v>
      </c>
    </row>
    <row r="128" spans="1:3" s="8" customFormat="1" ht="13.5" customHeight="1">
      <c r="A128" s="63" t="s">
        <v>217</v>
      </c>
      <c r="B128" s="168">
        <v>2.5608119570000003</v>
      </c>
      <c r="C128" s="169">
        <v>0.11017990816236999</v>
      </c>
    </row>
    <row r="129" spans="1:3" s="8" customFormat="1" ht="13.5" customHeight="1">
      <c r="A129" s="62" t="s">
        <v>273</v>
      </c>
      <c r="B129" s="168">
        <v>2.5579550000000002</v>
      </c>
      <c r="C129" s="169">
        <v>0.11005698650112759</v>
      </c>
    </row>
    <row r="130" spans="1:3" s="8" customFormat="1" ht="13.5" customHeight="1">
      <c r="A130" s="63" t="s">
        <v>19</v>
      </c>
      <c r="B130" s="168">
        <v>2.5476369660000007</v>
      </c>
      <c r="C130" s="169">
        <v>0.10961304916499144</v>
      </c>
    </row>
    <row r="131" spans="1:3" s="8" customFormat="1" ht="13.5" customHeight="1">
      <c r="A131" s="63" t="s">
        <v>230</v>
      </c>
      <c r="B131" s="168">
        <v>2.5415849999999995</v>
      </c>
      <c r="C131" s="169">
        <v>0.10935266102666712</v>
      </c>
    </row>
    <row r="132" spans="1:3" s="8" customFormat="1" ht="13.5" customHeight="1">
      <c r="A132" s="170" t="s">
        <v>263</v>
      </c>
      <c r="B132" s="168">
        <v>2.4795000000000003</v>
      </c>
      <c r="C132" s="169">
        <v>0.106681430294726</v>
      </c>
    </row>
    <row r="133" spans="1:3" s="8" customFormat="1" ht="13.5" customHeight="1">
      <c r="A133" s="63" t="s">
        <v>146</v>
      </c>
      <c r="B133" s="168">
        <v>2.4017633949999992</v>
      </c>
      <c r="C133" s="169">
        <v>0.1033367833063589</v>
      </c>
    </row>
    <row r="134" spans="1:3" s="8" customFormat="1" ht="13.5" customHeight="1">
      <c r="A134" s="63" t="s">
        <v>258</v>
      </c>
      <c r="B134" s="168">
        <v>2.3894749999999996</v>
      </c>
      <c r="C134" s="169">
        <v>0.10280807043899591</v>
      </c>
    </row>
    <row r="135" spans="1:3" s="8" customFormat="1" ht="13.5" customHeight="1">
      <c r="A135" s="62" t="s">
        <v>201</v>
      </c>
      <c r="B135" s="168">
        <v>2.3720499999999998</v>
      </c>
      <c r="C135" s="169">
        <v>0.10205835318838669</v>
      </c>
    </row>
    <row r="136" spans="1:3" s="8" customFormat="1" ht="13.5" customHeight="1">
      <c r="A136" s="63" t="s">
        <v>224</v>
      </c>
      <c r="B136" s="168">
        <v>2.30093849443</v>
      </c>
      <c r="C136" s="169">
        <v>9.8998753622095509E-2</v>
      </c>
    </row>
    <row r="137" spans="1:3" s="8" customFormat="1" ht="13.5" customHeight="1">
      <c r="A137" s="63" t="s">
        <v>340</v>
      </c>
      <c r="B137" s="168">
        <v>2.1783492799999999</v>
      </c>
      <c r="C137" s="169">
        <v>9.3724306058433779E-2</v>
      </c>
    </row>
    <row r="138" spans="1:3" s="8" customFormat="1" ht="13.5" customHeight="1">
      <c r="A138" s="62" t="s">
        <v>329</v>
      </c>
      <c r="B138" s="168">
        <v>2.1427750000000003</v>
      </c>
      <c r="C138" s="169">
        <v>9.2193709134818114E-2</v>
      </c>
    </row>
    <row r="139" spans="1:3" s="8" customFormat="1" ht="13.5" customHeight="1">
      <c r="A139" s="62" t="s">
        <v>156</v>
      </c>
      <c r="B139" s="168">
        <v>2.0931879970000002</v>
      </c>
      <c r="C139" s="169">
        <v>9.0060209475988154E-2</v>
      </c>
    </row>
    <row r="140" spans="1:3" s="8" customFormat="1" ht="13.5" customHeight="1">
      <c r="A140" s="62" t="s">
        <v>183</v>
      </c>
      <c r="B140" s="168">
        <v>2.0912370060000001</v>
      </c>
      <c r="C140" s="169">
        <v>8.9976267346376482E-2</v>
      </c>
    </row>
    <row r="141" spans="1:3" s="8" customFormat="1" ht="13.5" customHeight="1">
      <c r="A141" s="62" t="s">
        <v>326</v>
      </c>
      <c r="B141" s="168">
        <v>2.0470545000000002</v>
      </c>
      <c r="C141" s="169">
        <v>8.8075298225954918E-2</v>
      </c>
    </row>
    <row r="142" spans="1:3" s="8" customFormat="1" ht="13.5" customHeight="1">
      <c r="A142" s="62" t="s">
        <v>333</v>
      </c>
      <c r="B142" s="168">
        <v>2.0274075000000003</v>
      </c>
      <c r="C142" s="169">
        <v>8.7229978580461665E-2</v>
      </c>
    </row>
    <row r="143" spans="1:3" s="8" customFormat="1" ht="13.5" customHeight="1">
      <c r="A143" s="62" t="s">
        <v>261</v>
      </c>
      <c r="B143" s="168">
        <v>1.9146633609999999</v>
      </c>
      <c r="C143" s="169">
        <v>8.2379119130626052E-2</v>
      </c>
    </row>
    <row r="144" spans="1:3" s="8" customFormat="1" ht="13.5" customHeight="1">
      <c r="A144" s="62" t="s">
        <v>274</v>
      </c>
      <c r="B144" s="168">
        <v>1.8914200000000003</v>
      </c>
      <c r="C144" s="169">
        <v>8.1379064685642544E-2</v>
      </c>
    </row>
    <row r="145" spans="1:3" s="8" customFormat="1" ht="13.5" customHeight="1">
      <c r="A145" s="62" t="s">
        <v>199</v>
      </c>
      <c r="B145" s="168">
        <v>1.8883775000000003</v>
      </c>
      <c r="C145" s="169">
        <v>8.1248159966275046E-2</v>
      </c>
    </row>
    <row r="146" spans="1:3" s="8" customFormat="1" ht="13.5" customHeight="1">
      <c r="A146" s="62" t="s">
        <v>147</v>
      </c>
      <c r="B146" s="168">
        <v>1.7993195499999999</v>
      </c>
      <c r="C146" s="169">
        <v>7.7416407804502013E-2</v>
      </c>
    </row>
    <row r="147" spans="1:3" s="8" customFormat="1" ht="13.5" customHeight="1">
      <c r="A147" s="62" t="s">
        <v>89</v>
      </c>
      <c r="B147" s="168">
        <v>1.7320723219999978</v>
      </c>
      <c r="C147" s="169">
        <v>7.452307024999677E-2</v>
      </c>
    </row>
    <row r="148" spans="1:3" s="8" customFormat="1" ht="13.5" customHeight="1">
      <c r="A148" s="62" t="s">
        <v>283</v>
      </c>
      <c r="B148" s="168">
        <v>1.5621219740000005</v>
      </c>
      <c r="C148" s="169">
        <v>6.7210891906086243E-2</v>
      </c>
    </row>
    <row r="149" spans="1:3" s="8" customFormat="1" ht="13.5" customHeight="1">
      <c r="A149" s="62" t="s">
        <v>210</v>
      </c>
      <c r="B149" s="168">
        <v>1.55244555175</v>
      </c>
      <c r="C149" s="169">
        <v>6.6794560159457575E-2</v>
      </c>
    </row>
    <row r="150" spans="1:3" s="8" customFormat="1" ht="13.5" customHeight="1">
      <c r="A150" s="62" t="s">
        <v>6</v>
      </c>
      <c r="B150" s="168">
        <v>1.53948639</v>
      </c>
      <c r="C150" s="169">
        <v>6.6236987297626282E-2</v>
      </c>
    </row>
    <row r="151" spans="1:3" s="8" customFormat="1" ht="13.5" customHeight="1">
      <c r="A151" s="62" t="s">
        <v>200</v>
      </c>
      <c r="B151" s="168">
        <v>1.5043925</v>
      </c>
      <c r="C151" s="169">
        <v>6.4727059336422102E-2</v>
      </c>
    </row>
    <row r="152" spans="1:3" s="8" customFormat="1" ht="13.5" customHeight="1">
      <c r="A152" s="62" t="s">
        <v>232</v>
      </c>
      <c r="B152" s="168">
        <v>1.4723435383700003</v>
      </c>
      <c r="C152" s="169">
        <v>6.3348140576128018E-2</v>
      </c>
    </row>
    <row r="153" spans="1:3" s="8" customFormat="1" ht="13.5" customHeight="1">
      <c r="A153" s="62" t="s">
        <v>179</v>
      </c>
      <c r="B153" s="168">
        <v>1.413265</v>
      </c>
      <c r="C153" s="169">
        <v>6.0806263998982028E-2</v>
      </c>
    </row>
    <row r="154" spans="1:3" s="8" customFormat="1" ht="13.5" customHeight="1">
      <c r="A154" s="62" t="s">
        <v>219</v>
      </c>
      <c r="B154" s="168">
        <v>1.379778341</v>
      </c>
      <c r="C154" s="169">
        <v>5.9365487762679643E-2</v>
      </c>
    </row>
    <row r="155" spans="1:3" s="8" customFormat="1" ht="13.5" customHeight="1">
      <c r="A155" s="62" t="s">
        <v>212</v>
      </c>
      <c r="B155" s="168">
        <v>1.3475782520000001</v>
      </c>
      <c r="C155" s="169">
        <v>5.7980066689827268E-2</v>
      </c>
    </row>
    <row r="156" spans="1:3" s="8" customFormat="1" ht="13.5" customHeight="1">
      <c r="A156" s="62" t="s">
        <v>92</v>
      </c>
      <c r="B156" s="168">
        <v>1.3147097790000002</v>
      </c>
      <c r="C156" s="169">
        <v>5.6565888141231348E-2</v>
      </c>
    </row>
    <row r="157" spans="1:3" s="8" customFormat="1" ht="13.5" customHeight="1">
      <c r="A157" s="62" t="s">
        <v>262</v>
      </c>
      <c r="B157" s="168">
        <v>1.3019072460000003</v>
      </c>
      <c r="C157" s="169">
        <v>5.6015054290924668E-2</v>
      </c>
    </row>
    <row r="158" spans="1:3" s="8" customFormat="1" ht="13.5" customHeight="1">
      <c r="A158" s="62" t="s">
        <v>211</v>
      </c>
      <c r="B158" s="168">
        <v>1.2458317802700005</v>
      </c>
      <c r="C158" s="169">
        <v>5.3602386055990506E-2</v>
      </c>
    </row>
    <row r="159" spans="1:3" s="8" customFormat="1" ht="13.5" customHeight="1">
      <c r="A159" s="62" t="s">
        <v>99</v>
      </c>
      <c r="B159" s="168">
        <v>1.2231632370000001</v>
      </c>
      <c r="C159" s="169">
        <v>5.2627063362406502E-2</v>
      </c>
    </row>
    <row r="160" spans="1:3" s="8" customFormat="1" ht="13.5" customHeight="1">
      <c r="A160" s="62" t="s">
        <v>351</v>
      </c>
      <c r="B160" s="168">
        <v>1.2040784290000004</v>
      </c>
      <c r="C160" s="169">
        <v>5.1805932241478822E-2</v>
      </c>
    </row>
    <row r="161" spans="1:3" s="8" customFormat="1" ht="13.5" customHeight="1">
      <c r="A161" s="62" t="s">
        <v>0</v>
      </c>
      <c r="B161" s="168">
        <v>1.1785679270000002</v>
      </c>
      <c r="C161" s="169">
        <v>5.0708333192922055E-2</v>
      </c>
    </row>
    <row r="162" spans="1:3" s="8" customFormat="1" ht="13.5" customHeight="1">
      <c r="A162" s="62" t="s">
        <v>260</v>
      </c>
      <c r="B162" s="168">
        <v>1.1103317400000001</v>
      </c>
      <c r="C162" s="169">
        <v>4.7772445301404252E-2</v>
      </c>
    </row>
    <row r="163" spans="1:3" s="8" customFormat="1" ht="13.5" customHeight="1">
      <c r="A163" s="62" t="s">
        <v>255</v>
      </c>
      <c r="B163" s="168">
        <v>1.0769085509999998</v>
      </c>
      <c r="C163" s="169">
        <v>4.6334399885985422E-2</v>
      </c>
    </row>
    <row r="164" spans="1:3" s="8" customFormat="1" ht="13.5" customHeight="1">
      <c r="A164" s="62" t="s">
        <v>327</v>
      </c>
      <c r="B164" s="168">
        <v>1.0688894999999998</v>
      </c>
      <c r="C164" s="169">
        <v>4.5989377167579955E-2</v>
      </c>
    </row>
    <row r="165" spans="1:3" s="8" customFormat="1" ht="13.5" customHeight="1">
      <c r="A165" s="63" t="s">
        <v>171</v>
      </c>
      <c r="B165" s="168">
        <v>1.0675959910000001</v>
      </c>
      <c r="C165" s="169">
        <v>4.5933723451016505E-2</v>
      </c>
    </row>
    <row r="166" spans="1:3" s="8" customFormat="1" ht="13.5" customHeight="1">
      <c r="A166" s="63" t="s">
        <v>388</v>
      </c>
      <c r="B166" s="168">
        <v>1.0134592120000001</v>
      </c>
      <c r="C166" s="169">
        <v>4.3604467949798727E-2</v>
      </c>
    </row>
    <row r="167" spans="1:3" s="8" customFormat="1" ht="13.5" customHeight="1">
      <c r="A167" s="62" t="s">
        <v>335</v>
      </c>
      <c r="B167" s="168">
        <v>0.98125918053999994</v>
      </c>
      <c r="C167" s="169">
        <v>4.2219049352626721E-2</v>
      </c>
    </row>
    <row r="168" spans="1:3" s="8" customFormat="1" ht="13.5" customHeight="1">
      <c r="A168" s="62" t="s">
        <v>119</v>
      </c>
      <c r="B168" s="168">
        <v>0.97434165800000028</v>
      </c>
      <c r="C168" s="169">
        <v>4.1921420315053352E-2</v>
      </c>
    </row>
    <row r="169" spans="1:3" s="8" customFormat="1" ht="13.5" customHeight="1">
      <c r="A169" s="63" t="s">
        <v>231</v>
      </c>
      <c r="B169" s="168">
        <v>0.90991378938</v>
      </c>
      <c r="C169" s="169">
        <v>3.9149386769894115E-2</v>
      </c>
    </row>
    <row r="170" spans="1:3" s="8" customFormat="1" ht="13.5" customHeight="1">
      <c r="A170" s="63" t="s">
        <v>379</v>
      </c>
      <c r="B170" s="168">
        <v>0.88871249999999991</v>
      </c>
      <c r="C170" s="169">
        <v>3.8237193232829869E-2</v>
      </c>
    </row>
    <row r="171" spans="1:3" s="8" customFormat="1" ht="13.5" customHeight="1">
      <c r="A171" s="63" t="s">
        <v>98</v>
      </c>
      <c r="B171" s="168">
        <v>0.88705839800000008</v>
      </c>
      <c r="C171" s="169">
        <v>3.8166024865331043E-2</v>
      </c>
    </row>
    <row r="172" spans="1:3" s="8" customFormat="1" ht="13.5" customHeight="1">
      <c r="A172" s="62" t="s">
        <v>94</v>
      </c>
      <c r="B172" s="168">
        <v>0.74681439999999999</v>
      </c>
      <c r="C172" s="169">
        <v>3.2131973525588872E-2</v>
      </c>
    </row>
    <row r="173" spans="1:3" s="8" customFormat="1" ht="13.5" customHeight="1">
      <c r="A173" s="63" t="s">
        <v>207</v>
      </c>
      <c r="B173" s="168">
        <v>0.74180832384000017</v>
      </c>
      <c r="C173" s="169">
        <v>3.1916585195315393E-2</v>
      </c>
    </row>
    <row r="174" spans="1:3" s="8" customFormat="1" ht="13.5" customHeight="1">
      <c r="A174" s="63" t="s">
        <v>208</v>
      </c>
      <c r="B174" s="168">
        <v>0.66937140697999997</v>
      </c>
      <c r="C174" s="169">
        <v>2.8799959304303097E-2</v>
      </c>
    </row>
    <row r="175" spans="1:3" s="8" customFormat="1" ht="13.5" customHeight="1">
      <c r="A175" s="63" t="s">
        <v>218</v>
      </c>
      <c r="B175" s="168">
        <v>0.66686023663000005</v>
      </c>
      <c r="C175" s="169">
        <v>2.8691915245157421E-2</v>
      </c>
    </row>
    <row r="176" spans="1:3" s="8" customFormat="1" ht="13.5" customHeight="1">
      <c r="A176" s="63" t="s">
        <v>121</v>
      </c>
      <c r="B176" s="168">
        <v>0.65881000000000012</v>
      </c>
      <c r="C176" s="169">
        <v>2.8345550753163314E-2</v>
      </c>
    </row>
    <row r="177" spans="1:3" s="8" customFormat="1" ht="13.5" customHeight="1">
      <c r="A177" s="62" t="s">
        <v>93</v>
      </c>
      <c r="B177" s="168">
        <v>0.65699337599999985</v>
      </c>
      <c r="C177" s="169">
        <v>2.8267389814817783E-2</v>
      </c>
    </row>
    <row r="178" spans="1:3" s="8" customFormat="1" ht="13.5" customHeight="1">
      <c r="A178" s="63" t="s">
        <v>120</v>
      </c>
      <c r="B178" s="168">
        <v>0.65265902799999997</v>
      </c>
      <c r="C178" s="169">
        <v>2.8080902844043402E-2</v>
      </c>
    </row>
    <row r="179" spans="1:3" s="8" customFormat="1" ht="13.5" customHeight="1">
      <c r="A179" s="63" t="s">
        <v>90</v>
      </c>
      <c r="B179" s="168">
        <v>0.65127250000000003</v>
      </c>
      <c r="C179" s="169">
        <v>2.8021246949635786E-2</v>
      </c>
    </row>
    <row r="180" spans="1:3" s="8" customFormat="1" ht="13.5" customHeight="1">
      <c r="A180" s="63" t="s">
        <v>33</v>
      </c>
      <c r="B180" s="168">
        <v>0.64546215200000001</v>
      </c>
      <c r="C180" s="169">
        <v>2.7771254517633327E-2</v>
      </c>
    </row>
    <row r="181" spans="1:3" s="8" customFormat="1" ht="13.5" customHeight="1">
      <c r="A181" s="63" t="s">
        <v>203</v>
      </c>
      <c r="B181" s="168">
        <v>0.63598999999999994</v>
      </c>
      <c r="C181" s="169">
        <v>2.7363711576181803E-2</v>
      </c>
    </row>
    <row r="182" spans="1:3" s="8" customFormat="1" ht="13.5" customHeight="1">
      <c r="A182" s="63" t="s">
        <v>222</v>
      </c>
      <c r="B182" s="168">
        <v>0.63060714763999992</v>
      </c>
      <c r="C182" s="169">
        <v>2.7132112306639502E-2</v>
      </c>
    </row>
    <row r="183" spans="1:3" s="8" customFormat="1" ht="13.5" customHeight="1">
      <c r="A183" s="63" t="s">
        <v>235</v>
      </c>
      <c r="B183" s="168">
        <v>0.6257782290799998</v>
      </c>
      <c r="C183" s="169">
        <v>2.6924346249467664E-2</v>
      </c>
    </row>
    <row r="184" spans="1:3" s="8" customFormat="1" ht="13.5" customHeight="1">
      <c r="A184" s="63" t="s">
        <v>115</v>
      </c>
      <c r="B184" s="168">
        <v>0.59702668999999997</v>
      </c>
      <c r="C184" s="169">
        <v>2.5687300348185511E-2</v>
      </c>
    </row>
    <row r="185" spans="1:3" s="8" customFormat="1" ht="13.5" customHeight="1">
      <c r="A185" s="63" t="s">
        <v>225</v>
      </c>
      <c r="B185" s="168">
        <v>0.59170046908999974</v>
      </c>
      <c r="C185" s="169">
        <v>2.5458137668312755E-2</v>
      </c>
    </row>
    <row r="186" spans="1:3" s="8" customFormat="1" ht="13.5" customHeight="1">
      <c r="A186" s="63" t="s">
        <v>209</v>
      </c>
      <c r="B186" s="168">
        <v>0.58487520915000002</v>
      </c>
      <c r="C186" s="169">
        <v>2.5164478264185927E-2</v>
      </c>
    </row>
    <row r="187" spans="1:3" s="8" customFormat="1" ht="13.5" customHeight="1">
      <c r="A187" s="63" t="s">
        <v>190</v>
      </c>
      <c r="B187" s="168">
        <v>0.56463292099999984</v>
      </c>
      <c r="C187" s="169">
        <v>2.4293546119689056E-2</v>
      </c>
    </row>
    <row r="188" spans="1:3" s="8" customFormat="1" ht="13.5" customHeight="1">
      <c r="A188" s="63" t="s">
        <v>176</v>
      </c>
      <c r="B188" s="168">
        <v>0.55779500000000004</v>
      </c>
      <c r="C188" s="169">
        <v>2.3999341968641535E-2</v>
      </c>
    </row>
    <row r="189" spans="1:3" s="8" customFormat="1" ht="13.5" customHeight="1">
      <c r="A189" s="63" t="s">
        <v>169</v>
      </c>
      <c r="B189" s="168">
        <v>0.47669134199999963</v>
      </c>
      <c r="C189" s="169">
        <v>2.0509826244675278E-2</v>
      </c>
    </row>
    <row r="190" spans="1:3" s="8" customFormat="1" ht="13.5" customHeight="1">
      <c r="A190" s="63" t="s">
        <v>191</v>
      </c>
      <c r="B190" s="168">
        <v>0.46475499999999992</v>
      </c>
      <c r="C190" s="169">
        <v>1.9996260591500451E-2</v>
      </c>
    </row>
    <row r="191" spans="1:3" s="8" customFormat="1" ht="13.5" customHeight="1">
      <c r="A191" s="63" t="s">
        <v>216</v>
      </c>
      <c r="B191" s="168">
        <v>0.45940431974999996</v>
      </c>
      <c r="C191" s="169">
        <v>1.9766045539223891E-2</v>
      </c>
    </row>
    <row r="192" spans="1:3" s="8" customFormat="1" ht="13.5" customHeight="1">
      <c r="A192" s="63" t="s">
        <v>288</v>
      </c>
      <c r="B192" s="168">
        <v>0.44274138262000001</v>
      </c>
      <c r="C192" s="169">
        <v>1.9049116333360008E-2</v>
      </c>
    </row>
    <row r="193" spans="1:3" s="8" customFormat="1" ht="13.5" customHeight="1">
      <c r="A193" s="63" t="s">
        <v>166</v>
      </c>
      <c r="B193" s="168">
        <v>0.43375427599999983</v>
      </c>
      <c r="C193" s="169">
        <v>1.8662442653814608E-2</v>
      </c>
    </row>
    <row r="194" spans="1:3" s="8" customFormat="1" ht="13.5" customHeight="1">
      <c r="A194" s="63" t="s">
        <v>215</v>
      </c>
      <c r="B194" s="168">
        <v>0.42115857445000004</v>
      </c>
      <c r="C194" s="169">
        <v>1.8120507805288909E-2</v>
      </c>
    </row>
    <row r="195" spans="1:3" s="8" customFormat="1" ht="13.5" customHeight="1">
      <c r="A195" s="63" t="s">
        <v>18</v>
      </c>
      <c r="B195" s="168">
        <v>0.41277500000000006</v>
      </c>
      <c r="C195" s="169">
        <v>1.7759801326842316E-2</v>
      </c>
    </row>
    <row r="196" spans="1:3" s="8" customFormat="1" ht="13.5" customHeight="1">
      <c r="A196" s="63" t="s">
        <v>116</v>
      </c>
      <c r="B196" s="168">
        <v>0.39131856400000009</v>
      </c>
      <c r="C196" s="169">
        <v>1.6836630009436696E-2</v>
      </c>
    </row>
    <row r="197" spans="1:3" s="8" customFormat="1" ht="13.5" customHeight="1">
      <c r="A197" s="63" t="s">
        <v>251</v>
      </c>
      <c r="B197" s="168">
        <v>0.3660175</v>
      </c>
      <c r="C197" s="169">
        <v>1.5748042110465769E-2</v>
      </c>
    </row>
    <row r="198" spans="1:3" s="8" customFormat="1" ht="13.5" customHeight="1">
      <c r="A198" s="63" t="s">
        <v>378</v>
      </c>
      <c r="B198" s="168">
        <v>0.34826436299999997</v>
      </c>
      <c r="C198" s="169">
        <v>1.4984206640662089E-2</v>
      </c>
    </row>
    <row r="199" spans="1:3" s="8" customFormat="1" ht="13.5" customHeight="1">
      <c r="A199" s="63" t="s">
        <v>32</v>
      </c>
      <c r="B199" s="168">
        <v>0.33846999999999983</v>
      </c>
      <c r="C199" s="169">
        <v>1.4562800448419394E-2</v>
      </c>
    </row>
    <row r="200" spans="1:3" s="8" customFormat="1" ht="13.5" customHeight="1">
      <c r="A200" s="63" t="s">
        <v>88</v>
      </c>
      <c r="B200" s="168">
        <v>0.28567848100000004</v>
      </c>
      <c r="C200" s="169">
        <v>1.2291425270217669E-2</v>
      </c>
    </row>
    <row r="201" spans="1:3" s="8" customFormat="1" ht="13.5" customHeight="1">
      <c r="A201" s="63" t="s">
        <v>16</v>
      </c>
      <c r="B201" s="168">
        <v>0.27887956399999997</v>
      </c>
      <c r="C201" s="169">
        <v>1.1998899281100857E-2</v>
      </c>
    </row>
    <row r="202" spans="1:3" s="8" customFormat="1" ht="13.5" customHeight="1">
      <c r="A202" s="63" t="s">
        <v>279</v>
      </c>
      <c r="B202" s="168">
        <v>0.2787075</v>
      </c>
      <c r="C202" s="169">
        <v>1.1991496162075961E-2</v>
      </c>
    </row>
    <row r="203" spans="1:3" s="8" customFormat="1" ht="13.5" customHeight="1">
      <c r="A203" s="63" t="s">
        <v>354</v>
      </c>
      <c r="B203" s="168">
        <v>0.27764150000000004</v>
      </c>
      <c r="C203" s="169">
        <v>1.1945631106744575E-2</v>
      </c>
    </row>
    <row r="204" spans="1:3" s="8" customFormat="1" ht="13.5" customHeight="1">
      <c r="A204" s="63" t="s">
        <v>304</v>
      </c>
      <c r="B204" s="168">
        <v>0.26248599999999983</v>
      </c>
      <c r="C204" s="169">
        <v>1.1293559956580532E-2</v>
      </c>
    </row>
    <row r="205" spans="1:3" s="8" customFormat="1" ht="13.5" customHeight="1">
      <c r="A205" s="63" t="s">
        <v>10</v>
      </c>
      <c r="B205" s="168">
        <v>0.25010250000000006</v>
      </c>
      <c r="C205" s="169">
        <v>1.0760755160430215E-2</v>
      </c>
    </row>
    <row r="206" spans="1:3" s="8" customFormat="1" ht="13.5" customHeight="1">
      <c r="A206" s="63" t="s">
        <v>172</v>
      </c>
      <c r="B206" s="168">
        <v>0.21917249999999999</v>
      </c>
      <c r="C206" s="169">
        <v>9.4299801497361689E-3</v>
      </c>
    </row>
    <row r="207" spans="1:3" s="8" customFormat="1" ht="13.5" customHeight="1">
      <c r="A207" s="63" t="s">
        <v>2</v>
      </c>
      <c r="B207" s="168">
        <v>0.21723500000000001</v>
      </c>
      <c r="C207" s="169">
        <v>9.346618475529261E-3</v>
      </c>
    </row>
    <row r="208" spans="1:3" s="8" customFormat="1" ht="13.5" customHeight="1">
      <c r="A208" s="63" t="s">
        <v>265</v>
      </c>
      <c r="B208" s="168">
        <v>0.16726749999999999</v>
      </c>
      <c r="C208" s="169">
        <v>7.1967477885957164E-3</v>
      </c>
    </row>
    <row r="209" spans="1:3" s="8" customFormat="1" ht="13.5" customHeight="1">
      <c r="A209" s="63" t="s">
        <v>175</v>
      </c>
      <c r="B209" s="168">
        <v>0.155195</v>
      </c>
      <c r="C209" s="169">
        <v>6.6773238856987294E-3</v>
      </c>
    </row>
    <row r="210" spans="1:3" s="8" customFormat="1" ht="13.5" customHeight="1">
      <c r="A210" s="63" t="s">
        <v>305</v>
      </c>
      <c r="B210" s="168">
        <v>5.7529162999999987E-2</v>
      </c>
      <c r="C210" s="171">
        <v>2.4752141127237057E-3</v>
      </c>
    </row>
    <row r="211" spans="1:3" s="8" customFormat="1" ht="13.5" customHeight="1">
      <c r="A211" s="63" t="s">
        <v>306</v>
      </c>
      <c r="B211" s="168">
        <v>1.9758083999999995E-2</v>
      </c>
      <c r="C211" s="171">
        <v>8.5009907683135334E-4</v>
      </c>
    </row>
    <row r="212" spans="1:3" s="8" customFormat="1">
      <c r="A212" s="91" t="s">
        <v>21</v>
      </c>
      <c r="B212" s="92">
        <v>2324.2095584488793</v>
      </c>
      <c r="C212" s="93">
        <v>100.00000000000003</v>
      </c>
    </row>
    <row r="213" spans="1:3">
      <c r="A213" s="94" t="s">
        <v>105</v>
      </c>
      <c r="B213" s="92">
        <v>592.72325593000005</v>
      </c>
      <c r="C213" s="93">
        <v>25.502143461003968</v>
      </c>
    </row>
  </sheetData>
  <sortState ref="B124:C211">
    <sortCondition descending="1" ref="B124"/>
  </sortState>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7030A0"/>
  </sheetPr>
  <dimension ref="A1:C42"/>
  <sheetViews>
    <sheetView view="pageBreakPreview" zoomScale="82" zoomScaleNormal="100" zoomScaleSheetLayoutView="82" workbookViewId="0">
      <selection activeCell="C37" sqref="C37"/>
    </sheetView>
  </sheetViews>
  <sheetFormatPr defaultRowHeight="15"/>
  <cols>
    <col min="2" max="2" width="43.5703125" customWidth="1"/>
    <col min="3" max="3" width="15.7109375" customWidth="1"/>
  </cols>
  <sheetData>
    <row r="1" spans="1:3" ht="32.25" customHeight="1">
      <c r="A1" s="231" t="s">
        <v>407</v>
      </c>
      <c r="B1" s="232"/>
      <c r="C1" s="233"/>
    </row>
    <row r="2" spans="1:3" ht="81.75" customHeight="1">
      <c r="A2" s="15" t="s">
        <v>36</v>
      </c>
      <c r="B2" s="15" t="s">
        <v>43</v>
      </c>
      <c r="C2" s="16" t="s">
        <v>44</v>
      </c>
    </row>
    <row r="3" spans="1:3">
      <c r="A3" s="139">
        <v>1</v>
      </c>
      <c r="B3" s="140" t="s">
        <v>308</v>
      </c>
      <c r="C3" s="141">
        <v>33.059436490330889</v>
      </c>
    </row>
    <row r="4" spans="1:3">
      <c r="A4" s="139">
        <v>2</v>
      </c>
      <c r="B4" s="140" t="s">
        <v>47</v>
      </c>
      <c r="C4" s="141">
        <v>20.298747407721955</v>
      </c>
    </row>
    <row r="5" spans="1:3" ht="15" customHeight="1">
      <c r="A5" s="139">
        <v>3</v>
      </c>
      <c r="B5" s="140" t="s">
        <v>309</v>
      </c>
      <c r="C5" s="141">
        <v>11.115581139299156</v>
      </c>
    </row>
    <row r="6" spans="1:3" ht="15.75" customHeight="1">
      <c r="A6" s="139">
        <v>4</v>
      </c>
      <c r="B6" s="140" t="s">
        <v>46</v>
      </c>
      <c r="C6" s="141">
        <v>10.811711232799686</v>
      </c>
    </row>
    <row r="7" spans="1:3" ht="17.25" customHeight="1">
      <c r="A7" s="139">
        <v>5</v>
      </c>
      <c r="B7" s="140" t="s">
        <v>336</v>
      </c>
      <c r="C7" s="141">
        <v>7.9956664663482098</v>
      </c>
    </row>
    <row r="8" spans="1:3" ht="14.25" customHeight="1">
      <c r="A8" s="139">
        <v>6</v>
      </c>
      <c r="B8" s="140" t="s">
        <v>310</v>
      </c>
      <c r="C8" s="141">
        <v>7.5999169106902063</v>
      </c>
    </row>
    <row r="9" spans="1:3" ht="13.5" customHeight="1">
      <c r="A9" s="139">
        <v>7</v>
      </c>
      <c r="B9" s="140" t="s">
        <v>311</v>
      </c>
      <c r="C9" s="141">
        <v>3.2057610508456236</v>
      </c>
    </row>
    <row r="10" spans="1:3" ht="18" customHeight="1">
      <c r="A10" s="139">
        <v>8</v>
      </c>
      <c r="B10" s="140" t="s">
        <v>325</v>
      </c>
      <c r="C10" s="141">
        <v>1.4892136384829298</v>
      </c>
    </row>
    <row r="11" spans="1:3">
      <c r="A11" s="139">
        <v>9</v>
      </c>
      <c r="B11" s="140" t="s">
        <v>314</v>
      </c>
      <c r="C11" s="141">
        <v>1.0288227284253824</v>
      </c>
    </row>
    <row r="12" spans="1:3" ht="14.25" customHeight="1">
      <c r="A12" s="139">
        <v>10</v>
      </c>
      <c r="B12" s="140" t="s">
        <v>317</v>
      </c>
      <c r="C12" s="141">
        <v>0.5719081297404125</v>
      </c>
    </row>
    <row r="13" spans="1:3">
      <c r="A13" s="139">
        <v>11</v>
      </c>
      <c r="B13" s="140" t="s">
        <v>312</v>
      </c>
      <c r="C13" s="141">
        <v>0.53435434007499538</v>
      </c>
    </row>
    <row r="14" spans="1:3" ht="15.75" customHeight="1">
      <c r="A14" s="139">
        <v>12</v>
      </c>
      <c r="B14" s="140" t="s">
        <v>315</v>
      </c>
      <c r="C14" s="141">
        <v>0.28283695758039729</v>
      </c>
    </row>
    <row r="15" spans="1:3" ht="17.25" customHeight="1">
      <c r="A15" s="139">
        <v>13</v>
      </c>
      <c r="B15" s="140" t="s">
        <v>318</v>
      </c>
      <c r="C15" s="141">
        <v>0.21736026232392341</v>
      </c>
    </row>
    <row r="16" spans="1:3" ht="16.5" customHeight="1">
      <c r="A16" s="139">
        <v>14</v>
      </c>
      <c r="B16" s="140" t="s">
        <v>321</v>
      </c>
      <c r="C16" s="141">
        <v>0.21648009259199494</v>
      </c>
    </row>
    <row r="17" spans="1:3" ht="17.25" customHeight="1">
      <c r="A17" s="139">
        <v>15</v>
      </c>
      <c r="B17" s="140" t="s">
        <v>385</v>
      </c>
      <c r="C17" s="141">
        <v>0.16627449675040942</v>
      </c>
    </row>
    <row r="18" spans="1:3">
      <c r="A18" s="139">
        <v>16</v>
      </c>
      <c r="B18" s="140" t="s">
        <v>319</v>
      </c>
      <c r="C18" s="141">
        <v>0.16353029997427304</v>
      </c>
    </row>
    <row r="19" spans="1:3">
      <c r="A19" s="139">
        <v>17</v>
      </c>
      <c r="B19" s="140" t="s">
        <v>87</v>
      </c>
      <c r="C19" s="141">
        <v>0.16208020999689327</v>
      </c>
    </row>
    <row r="20" spans="1:3">
      <c r="A20" s="139">
        <v>18</v>
      </c>
      <c r="B20" s="140" t="s">
        <v>316</v>
      </c>
      <c r="C20" s="141">
        <v>0.15331489511911237</v>
      </c>
    </row>
    <row r="21" spans="1:3">
      <c r="A21" s="139">
        <v>19</v>
      </c>
      <c r="B21" s="140" t="s">
        <v>313</v>
      </c>
      <c r="C21" s="141">
        <v>0.13269064020510477</v>
      </c>
    </row>
    <row r="22" spans="1:3" ht="17.25" customHeight="1">
      <c r="A22" s="139">
        <v>20</v>
      </c>
      <c r="B22" s="140" t="s">
        <v>339</v>
      </c>
      <c r="C22" s="141">
        <v>0.1290747724451404</v>
      </c>
    </row>
    <row r="23" spans="1:3" ht="16.5" customHeight="1">
      <c r="A23" s="139">
        <v>21</v>
      </c>
      <c r="B23" s="140" t="s">
        <v>322</v>
      </c>
      <c r="C23" s="141">
        <v>0.12567332329631756</v>
      </c>
    </row>
    <row r="24" spans="1:3">
      <c r="A24" s="139">
        <v>22</v>
      </c>
      <c r="B24" s="140" t="s">
        <v>384</v>
      </c>
      <c r="C24" s="141">
        <v>9.9407340673625694E-2</v>
      </c>
    </row>
    <row r="25" spans="1:3">
      <c r="A25" s="139">
        <v>23</v>
      </c>
      <c r="B25" s="140" t="s">
        <v>348</v>
      </c>
      <c r="C25" s="141">
        <v>9.2499147309978755E-2</v>
      </c>
    </row>
    <row r="26" spans="1:3">
      <c r="A26" s="139">
        <v>24</v>
      </c>
      <c r="B26" s="140" t="s">
        <v>320</v>
      </c>
      <c r="C26" s="141">
        <v>8.1156738069748394E-2</v>
      </c>
    </row>
    <row r="27" spans="1:3">
      <c r="A27" s="139">
        <v>25</v>
      </c>
      <c r="B27" s="140" t="s">
        <v>338</v>
      </c>
      <c r="C27" s="141">
        <v>6.6227933225109642E-2</v>
      </c>
    </row>
    <row r="28" spans="1:3">
      <c r="A28" s="139">
        <v>26</v>
      </c>
      <c r="B28" s="142" t="s">
        <v>337</v>
      </c>
      <c r="C28" s="141">
        <v>5.1072387297964726E-2</v>
      </c>
    </row>
    <row r="29" spans="1:3">
      <c r="A29" s="139">
        <v>27</v>
      </c>
      <c r="B29" s="142" t="s">
        <v>383</v>
      </c>
      <c r="C29" s="141">
        <v>4.8223166540685113E-2</v>
      </c>
    </row>
    <row r="30" spans="1:3">
      <c r="A30" s="139">
        <v>28</v>
      </c>
      <c r="B30" s="142" t="s">
        <v>323</v>
      </c>
      <c r="C30" s="141">
        <v>3.8381811231189208E-2</v>
      </c>
    </row>
    <row r="31" spans="1:3">
      <c r="A31" s="139">
        <v>29</v>
      </c>
      <c r="B31" s="142" t="s">
        <v>405</v>
      </c>
      <c r="C31" s="141">
        <v>2.5681723415000697E-2</v>
      </c>
    </row>
    <row r="32" spans="1:3">
      <c r="A32" s="139">
        <v>30</v>
      </c>
      <c r="B32" s="142" t="s">
        <v>387</v>
      </c>
      <c r="C32" s="141">
        <v>1.5755261727632277E-2</v>
      </c>
    </row>
    <row r="33" spans="1:3">
      <c r="A33" s="139">
        <v>31</v>
      </c>
      <c r="B33" s="142" t="s">
        <v>324</v>
      </c>
      <c r="C33" s="141">
        <v>1.4267624119444832E-2</v>
      </c>
    </row>
    <row r="34" spans="1:3">
      <c r="A34" s="139">
        <v>32</v>
      </c>
      <c r="B34" s="142" t="s">
        <v>347</v>
      </c>
      <c r="C34" s="143">
        <v>3.1959478027556421E-3</v>
      </c>
    </row>
    <row r="35" spans="1:3">
      <c r="A35" s="139">
        <v>33</v>
      </c>
      <c r="B35" s="142" t="s">
        <v>386</v>
      </c>
      <c r="C35" s="143">
        <v>3.0722950603871203E-3</v>
      </c>
    </row>
    <row r="36" spans="1:3">
      <c r="A36" s="139">
        <v>34</v>
      </c>
      <c r="B36" s="142" t="s">
        <v>406</v>
      </c>
      <c r="C36" s="143">
        <v>6.2313848341675321E-4</v>
      </c>
    </row>
    <row r="37" spans="1:3" ht="15.75">
      <c r="A37" s="234" t="s">
        <v>48</v>
      </c>
      <c r="B37" s="235"/>
      <c r="C37" s="210">
        <v>1</v>
      </c>
    </row>
    <row r="38" spans="1:3" ht="15.75">
      <c r="A38" s="236" t="s">
        <v>49</v>
      </c>
      <c r="B38" s="237"/>
      <c r="C38" s="210">
        <v>0.83281142736499902</v>
      </c>
    </row>
    <row r="39" spans="1:3" ht="15.75">
      <c r="A39" s="236" t="s">
        <v>45</v>
      </c>
      <c r="B39" s="237"/>
      <c r="C39" s="211">
        <v>0.18816351818124269</v>
      </c>
    </row>
    <row r="40" spans="1:3" ht="15" customHeight="1">
      <c r="A40" s="238" t="s">
        <v>448</v>
      </c>
      <c r="B40" s="238"/>
      <c r="C40" s="238"/>
    </row>
    <row r="41" spans="1:3">
      <c r="A41" s="238" t="s">
        <v>280</v>
      </c>
      <c r="B41" s="238"/>
      <c r="C41" s="238"/>
    </row>
    <row r="42" spans="1:3">
      <c r="A42" s="230" t="s">
        <v>50</v>
      </c>
      <c r="B42" s="230"/>
      <c r="C42" s="230"/>
    </row>
  </sheetData>
  <mergeCells count="7">
    <mergeCell ref="A42:C42"/>
    <mergeCell ref="A1:C1"/>
    <mergeCell ref="A37:B37"/>
    <mergeCell ref="A38:B38"/>
    <mergeCell ref="A40:C40"/>
    <mergeCell ref="A41:C41"/>
    <mergeCell ref="A39:B39"/>
  </mergeCells>
  <pageMargins left="0.7" right="0.7" top="0.75" bottom="0.75" header="0.3" footer="0.3"/>
  <pageSetup paperSize="9" orientation="portrait"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9">
    <tabColor rgb="FF7030A0"/>
  </sheetPr>
  <dimension ref="A1:C217"/>
  <sheetViews>
    <sheetView view="pageBreakPreview" zoomScale="78" zoomScaleNormal="90" zoomScaleSheetLayoutView="78" workbookViewId="0">
      <selection activeCell="C2" sqref="C2"/>
    </sheetView>
  </sheetViews>
  <sheetFormatPr defaultRowHeight="15"/>
  <cols>
    <col min="1" max="1" width="34.85546875" style="73" bestFit="1" customWidth="1"/>
    <col min="2" max="2" width="18.140625" style="74" customWidth="1"/>
    <col min="3" max="3" width="18.140625" style="71" customWidth="1"/>
    <col min="4" max="16384" width="9.140625" style="71"/>
  </cols>
  <sheetData>
    <row r="1" spans="1:3" ht="31.5" customHeight="1">
      <c r="A1" s="335" t="s">
        <v>440</v>
      </c>
      <c r="B1" s="335"/>
      <c r="C1" s="335"/>
    </row>
    <row r="2" spans="1:3" ht="36">
      <c r="A2" s="109" t="s">
        <v>110</v>
      </c>
      <c r="B2" s="101" t="s">
        <v>381</v>
      </c>
      <c r="C2" s="101" t="s">
        <v>64</v>
      </c>
    </row>
    <row r="3" spans="1:3" s="72" customFormat="1">
      <c r="A3" s="105" t="s">
        <v>162</v>
      </c>
      <c r="B3" s="106">
        <v>151.38359761100003</v>
      </c>
      <c r="C3" s="106">
        <v>7.2891656566866745</v>
      </c>
    </row>
    <row r="4" spans="1:3" s="72" customFormat="1">
      <c r="A4" s="105" t="s">
        <v>154</v>
      </c>
      <c r="B4" s="106">
        <v>112.29632000000002</v>
      </c>
      <c r="C4" s="106">
        <v>5.4071015092378731</v>
      </c>
    </row>
    <row r="5" spans="1:3" s="72" customFormat="1">
      <c r="A5" s="105" t="s">
        <v>155</v>
      </c>
      <c r="B5" s="106">
        <v>95.347990196999973</v>
      </c>
      <c r="C5" s="106">
        <v>4.5910343428617821</v>
      </c>
    </row>
    <row r="6" spans="1:3" s="72" customFormat="1">
      <c r="A6" s="105" t="s">
        <v>142</v>
      </c>
      <c r="B6" s="106">
        <v>86.758849405999982</v>
      </c>
      <c r="C6" s="106">
        <v>4.1774646360889101</v>
      </c>
    </row>
    <row r="7" spans="1:3" s="72" customFormat="1">
      <c r="A7" s="105" t="s">
        <v>161</v>
      </c>
      <c r="B7" s="106">
        <v>78.595836678000012</v>
      </c>
      <c r="C7" s="106">
        <v>3.7844131234347413</v>
      </c>
    </row>
    <row r="8" spans="1:3" s="72" customFormat="1">
      <c r="A8" s="105" t="s">
        <v>132</v>
      </c>
      <c r="B8" s="106">
        <v>72.802322425</v>
      </c>
      <c r="C8" s="106">
        <v>3.5054536734617807</v>
      </c>
    </row>
    <row r="9" spans="1:3" s="72" customFormat="1">
      <c r="A9" s="105" t="s">
        <v>138</v>
      </c>
      <c r="B9" s="106">
        <v>66.556398861000005</v>
      </c>
      <c r="C9" s="106">
        <v>3.2047105793916573</v>
      </c>
    </row>
    <row r="10" spans="1:3" s="72" customFormat="1">
      <c r="A10" s="105" t="s">
        <v>143</v>
      </c>
      <c r="B10" s="106">
        <v>62.193373486000013</v>
      </c>
      <c r="C10" s="106">
        <v>2.9946295981982787</v>
      </c>
    </row>
    <row r="11" spans="1:3" s="72" customFormat="1">
      <c r="A11" s="105" t="s">
        <v>136</v>
      </c>
      <c r="B11" s="106">
        <v>61.519404380000005</v>
      </c>
      <c r="C11" s="106">
        <v>2.9621777834795742</v>
      </c>
    </row>
    <row r="12" spans="1:3" s="72" customFormat="1">
      <c r="A12" s="105" t="s">
        <v>133</v>
      </c>
      <c r="B12" s="106">
        <v>51.845052850000002</v>
      </c>
      <c r="C12" s="106">
        <v>2.4963548539413605</v>
      </c>
    </row>
    <row r="13" spans="1:3" s="72" customFormat="1">
      <c r="A13" s="105" t="s">
        <v>128</v>
      </c>
      <c r="B13" s="106">
        <v>48.706542499999983</v>
      </c>
      <c r="C13" s="106">
        <v>2.3452346386908176</v>
      </c>
    </row>
    <row r="14" spans="1:3" s="72" customFormat="1">
      <c r="A14" s="105" t="s">
        <v>135</v>
      </c>
      <c r="B14" s="106">
        <v>44.516589639999999</v>
      </c>
      <c r="C14" s="106">
        <v>2.1434871510354658</v>
      </c>
    </row>
    <row r="15" spans="1:3" s="72" customFormat="1">
      <c r="A15" s="105" t="s">
        <v>137</v>
      </c>
      <c r="B15" s="106">
        <v>42.364620648999995</v>
      </c>
      <c r="C15" s="106">
        <v>2.0398691982916075</v>
      </c>
    </row>
    <row r="16" spans="1:3" s="72" customFormat="1">
      <c r="A16" s="105" t="s">
        <v>126</v>
      </c>
      <c r="B16" s="106">
        <v>40.454092500000002</v>
      </c>
      <c r="C16" s="106">
        <v>1.9478766945488373</v>
      </c>
    </row>
    <row r="17" spans="1:3" s="72" customFormat="1">
      <c r="A17" s="105" t="s">
        <v>117</v>
      </c>
      <c r="B17" s="106">
        <v>37.417929609000005</v>
      </c>
      <c r="C17" s="106">
        <v>1.801684540164632</v>
      </c>
    </row>
    <row r="18" spans="1:3" s="72" customFormat="1">
      <c r="A18" s="105" t="s">
        <v>141</v>
      </c>
      <c r="B18" s="106">
        <v>32.919027751999991</v>
      </c>
      <c r="C18" s="106">
        <v>1.585061065585075</v>
      </c>
    </row>
    <row r="19" spans="1:3" s="72" customFormat="1">
      <c r="A19" s="105" t="s">
        <v>144</v>
      </c>
      <c r="B19" s="106">
        <v>32.195543280999999</v>
      </c>
      <c r="C19" s="106">
        <v>1.5502250711815697</v>
      </c>
    </row>
    <row r="20" spans="1:3" s="72" customFormat="1">
      <c r="A20" s="105" t="s">
        <v>30</v>
      </c>
      <c r="B20" s="106">
        <v>30.982779999999998</v>
      </c>
      <c r="C20" s="106">
        <v>1.4918301552391473</v>
      </c>
    </row>
    <row r="21" spans="1:3" s="72" customFormat="1">
      <c r="A21" s="105" t="s">
        <v>145</v>
      </c>
      <c r="B21" s="106">
        <v>28.187319090000006</v>
      </c>
      <c r="C21" s="106">
        <v>1.3572278734771408</v>
      </c>
    </row>
    <row r="22" spans="1:3" s="72" customFormat="1">
      <c r="A22" s="105" t="s">
        <v>362</v>
      </c>
      <c r="B22" s="106">
        <v>27.898144999999992</v>
      </c>
      <c r="C22" s="106">
        <v>1.3433040542596317</v>
      </c>
    </row>
    <row r="23" spans="1:3" s="72" customFormat="1">
      <c r="A23" s="105" t="s">
        <v>124</v>
      </c>
      <c r="B23" s="106">
        <v>27.064872500000011</v>
      </c>
      <c r="C23" s="106">
        <v>1.303181733311302</v>
      </c>
    </row>
    <row r="24" spans="1:3" s="72" customFormat="1">
      <c r="A24" s="105" t="s">
        <v>196</v>
      </c>
      <c r="B24" s="106">
        <v>25.379035999999999</v>
      </c>
      <c r="C24" s="106">
        <v>1.2220081999000705</v>
      </c>
    </row>
    <row r="25" spans="1:3" s="72" customFormat="1">
      <c r="A25" s="105" t="s">
        <v>125</v>
      </c>
      <c r="B25" s="106">
        <v>23.838215000000005</v>
      </c>
      <c r="C25" s="106">
        <v>1.1478172063344276</v>
      </c>
    </row>
    <row r="26" spans="1:3" s="72" customFormat="1">
      <c r="A26" s="105" t="s">
        <v>229</v>
      </c>
      <c r="B26" s="106">
        <v>21.002002510000001</v>
      </c>
      <c r="C26" s="106">
        <v>1.0112527237654678</v>
      </c>
    </row>
    <row r="27" spans="1:3" s="72" customFormat="1">
      <c r="A27" s="105" t="s">
        <v>129</v>
      </c>
      <c r="B27" s="106">
        <v>20.548315000000002</v>
      </c>
      <c r="C27" s="106">
        <v>0.98940753400285264</v>
      </c>
    </row>
    <row r="28" spans="1:3" s="72" customFormat="1">
      <c r="A28" s="105" t="s">
        <v>180</v>
      </c>
      <c r="B28" s="106">
        <v>20.342017499999997</v>
      </c>
      <c r="C28" s="106">
        <v>0.97947424746592926</v>
      </c>
    </row>
    <row r="29" spans="1:3" s="72" customFormat="1">
      <c r="A29" s="105" t="s">
        <v>255</v>
      </c>
      <c r="B29" s="106">
        <v>20.247895009</v>
      </c>
      <c r="C29" s="106">
        <v>0.97494222127718766</v>
      </c>
    </row>
    <row r="30" spans="1:3" s="72" customFormat="1">
      <c r="A30" s="105" t="s">
        <v>333</v>
      </c>
      <c r="B30" s="106">
        <v>20.070037499999994</v>
      </c>
      <c r="C30" s="106">
        <v>0.96637832884203734</v>
      </c>
    </row>
    <row r="31" spans="1:3" s="72" customFormat="1">
      <c r="A31" s="105" t="s">
        <v>12</v>
      </c>
      <c r="B31" s="106">
        <v>18.717853237999996</v>
      </c>
      <c r="C31" s="106">
        <v>0.90127025082284773</v>
      </c>
    </row>
    <row r="32" spans="1:3" s="72" customFormat="1">
      <c r="A32" s="105" t="s">
        <v>130</v>
      </c>
      <c r="B32" s="106">
        <v>17.496285</v>
      </c>
      <c r="C32" s="106">
        <v>0.84245137355842059</v>
      </c>
    </row>
    <row r="33" spans="1:3" s="72" customFormat="1">
      <c r="A33" s="105" t="s">
        <v>5</v>
      </c>
      <c r="B33" s="106">
        <v>17.197966976999997</v>
      </c>
      <c r="C33" s="106">
        <v>0.82808727122277714</v>
      </c>
    </row>
    <row r="34" spans="1:3" s="72" customFormat="1">
      <c r="A34" s="105" t="s">
        <v>331</v>
      </c>
      <c r="B34" s="106">
        <v>16.747135999999998</v>
      </c>
      <c r="C34" s="106">
        <v>0.80637962438138566</v>
      </c>
    </row>
    <row r="35" spans="1:3" s="72" customFormat="1">
      <c r="A35" s="105" t="s">
        <v>4</v>
      </c>
      <c r="B35" s="106">
        <v>16.576913049999998</v>
      </c>
      <c r="C35" s="106">
        <v>0.79818333825329246</v>
      </c>
    </row>
    <row r="36" spans="1:3" s="72" customFormat="1">
      <c r="A36" s="105" t="s">
        <v>187</v>
      </c>
      <c r="B36" s="106">
        <v>15.400057500000004</v>
      </c>
      <c r="C36" s="106">
        <v>0.74151739033478603</v>
      </c>
    </row>
    <row r="37" spans="1:3" s="72" customFormat="1">
      <c r="A37" s="105" t="s">
        <v>249</v>
      </c>
      <c r="B37" s="106">
        <v>15.328305500000003</v>
      </c>
      <c r="C37" s="106">
        <v>0.73806251000130008</v>
      </c>
    </row>
    <row r="38" spans="1:3" s="72" customFormat="1">
      <c r="A38" s="105" t="s">
        <v>221</v>
      </c>
      <c r="B38" s="106">
        <v>14.590227613999996</v>
      </c>
      <c r="C38" s="106">
        <v>0.70252383828591591</v>
      </c>
    </row>
    <row r="39" spans="1:3" s="72" customFormat="1">
      <c r="A39" s="105" t="s">
        <v>328</v>
      </c>
      <c r="B39" s="106">
        <v>14.583594999999999</v>
      </c>
      <c r="C39" s="106">
        <v>0.70220447593130286</v>
      </c>
    </row>
    <row r="40" spans="1:3" s="72" customFormat="1">
      <c r="A40" s="105" t="s">
        <v>148</v>
      </c>
      <c r="B40" s="106">
        <v>14.573049852000002</v>
      </c>
      <c r="C40" s="106">
        <v>0.70169672389039961</v>
      </c>
    </row>
    <row r="41" spans="1:3" s="72" customFormat="1">
      <c r="A41" s="105" t="s">
        <v>248</v>
      </c>
      <c r="B41" s="106">
        <v>14.407544</v>
      </c>
      <c r="C41" s="106">
        <v>0.69372756744665409</v>
      </c>
    </row>
    <row r="42" spans="1:3" s="72" customFormat="1">
      <c r="A42" s="105" t="s">
        <v>195</v>
      </c>
      <c r="B42" s="106">
        <v>13.475650500000002</v>
      </c>
      <c r="C42" s="106">
        <v>0.64885661575118481</v>
      </c>
    </row>
    <row r="43" spans="1:3" s="72" customFormat="1">
      <c r="A43" s="105" t="s">
        <v>259</v>
      </c>
      <c r="B43" s="106">
        <v>12.581550500000001</v>
      </c>
      <c r="C43" s="106">
        <v>0.60580543242291918</v>
      </c>
    </row>
    <row r="44" spans="1:3" s="72" customFormat="1">
      <c r="A44" s="105" t="s">
        <v>134</v>
      </c>
      <c r="B44" s="106">
        <v>12.524686432999998</v>
      </c>
      <c r="C44" s="106">
        <v>0.60306741053139934</v>
      </c>
    </row>
    <row r="45" spans="1:3" s="72" customFormat="1">
      <c r="A45" s="105" t="s">
        <v>282</v>
      </c>
      <c r="B45" s="106">
        <v>12.317107457000001</v>
      </c>
      <c r="C45" s="106">
        <v>0.59307242054049281</v>
      </c>
    </row>
    <row r="46" spans="1:3" s="72" customFormat="1">
      <c r="A46" s="105" t="s">
        <v>158</v>
      </c>
      <c r="B46" s="106">
        <v>12.203459942999999</v>
      </c>
      <c r="C46" s="106">
        <v>0.58760025863464815</v>
      </c>
    </row>
    <row r="47" spans="1:3" s="72" customFormat="1">
      <c r="A47" s="105" t="s">
        <v>233</v>
      </c>
      <c r="B47" s="106">
        <v>11.771387376000002</v>
      </c>
      <c r="C47" s="106">
        <v>0.56679583486434149</v>
      </c>
    </row>
    <row r="48" spans="1:3" s="72" customFormat="1">
      <c r="A48" s="105" t="s">
        <v>236</v>
      </c>
      <c r="B48" s="106">
        <v>11.092577200000001</v>
      </c>
      <c r="C48" s="106">
        <v>0.53411092117228431</v>
      </c>
    </row>
    <row r="49" spans="1:3" s="72" customFormat="1">
      <c r="A49" s="105" t="s">
        <v>252</v>
      </c>
      <c r="B49" s="106">
        <v>9.9460975936799993</v>
      </c>
      <c r="C49" s="106">
        <v>0.47890758405809108</v>
      </c>
    </row>
    <row r="50" spans="1:3" s="72" customFormat="1">
      <c r="A50" s="105" t="s">
        <v>18</v>
      </c>
      <c r="B50" s="106">
        <v>9.9340649999999986</v>
      </c>
      <c r="C50" s="106">
        <v>0.47832821106129847</v>
      </c>
    </row>
    <row r="51" spans="1:3" s="72" customFormat="1">
      <c r="A51" s="105" t="s">
        <v>122</v>
      </c>
      <c r="B51" s="106">
        <v>9.8553147340000002</v>
      </c>
      <c r="C51" s="106">
        <v>0.47453636211966371</v>
      </c>
    </row>
    <row r="52" spans="1:3" s="72" customFormat="1">
      <c r="A52" s="105" t="s">
        <v>389</v>
      </c>
      <c r="B52" s="106">
        <v>9.8023050290000029</v>
      </c>
      <c r="C52" s="106">
        <v>0.47198392891517643</v>
      </c>
    </row>
    <row r="53" spans="1:3" s="72" customFormat="1">
      <c r="A53" s="105" t="s">
        <v>264</v>
      </c>
      <c r="B53" s="106">
        <v>9.7635007149999975</v>
      </c>
      <c r="C53" s="106">
        <v>0.47011548955051718</v>
      </c>
    </row>
    <row r="54" spans="1:3" s="72" customFormat="1">
      <c r="A54" s="105" t="s">
        <v>287</v>
      </c>
      <c r="B54" s="106">
        <v>9.3677865000000011</v>
      </c>
      <c r="C54" s="106">
        <v>0.45106173134051203</v>
      </c>
    </row>
    <row r="55" spans="1:3" s="72" customFormat="1">
      <c r="A55" s="105" t="s">
        <v>340</v>
      </c>
      <c r="B55" s="106">
        <v>8.7529329170000008</v>
      </c>
      <c r="C55" s="106">
        <v>0.42145634679541194</v>
      </c>
    </row>
    <row r="56" spans="1:3" s="72" customFormat="1">
      <c r="A56" s="107" t="s">
        <v>147</v>
      </c>
      <c r="B56" s="106">
        <v>8.1854447910000001</v>
      </c>
      <c r="C56" s="106">
        <v>0.39413162321970463</v>
      </c>
    </row>
    <row r="57" spans="1:3" s="72" customFormat="1">
      <c r="A57" s="105" t="s">
        <v>140</v>
      </c>
      <c r="B57" s="106">
        <v>7.9725476659999996</v>
      </c>
      <c r="C57" s="106">
        <v>0.38388056275841875</v>
      </c>
    </row>
    <row r="58" spans="1:3" s="72" customFormat="1">
      <c r="A58" s="107" t="s">
        <v>168</v>
      </c>
      <c r="B58" s="106">
        <v>7.9145000000000003</v>
      </c>
      <c r="C58" s="106">
        <v>0.38108555021983931</v>
      </c>
    </row>
    <row r="59" spans="1:3" s="72" customFormat="1">
      <c r="A59" s="105" t="s">
        <v>273</v>
      </c>
      <c r="B59" s="106">
        <v>7.7623600000000001</v>
      </c>
      <c r="C59" s="106">
        <v>0.3737599635611184</v>
      </c>
    </row>
    <row r="60" spans="1:3" s="72" customFormat="1">
      <c r="A60" s="105" t="s">
        <v>270</v>
      </c>
      <c r="B60" s="106">
        <v>7.7231349999999992</v>
      </c>
      <c r="C60" s="106">
        <v>0.37187126803930731</v>
      </c>
    </row>
    <row r="61" spans="1:3" s="72" customFormat="1">
      <c r="A61" s="105" t="s">
        <v>301</v>
      </c>
      <c r="B61" s="106">
        <v>7.5845649299999991</v>
      </c>
      <c r="C61" s="106">
        <v>0.36519907758255687</v>
      </c>
    </row>
    <row r="62" spans="1:3" s="72" customFormat="1">
      <c r="A62" s="105" t="s">
        <v>326</v>
      </c>
      <c r="B62" s="106">
        <v>7.4552569999999996</v>
      </c>
      <c r="C62" s="106">
        <v>0.35897286194646633</v>
      </c>
    </row>
    <row r="63" spans="1:3" s="72" customFormat="1">
      <c r="A63" s="105" t="s">
        <v>131</v>
      </c>
      <c r="B63" s="106">
        <v>7.0466224999999989</v>
      </c>
      <c r="C63" s="106">
        <v>0.33929698813620557</v>
      </c>
    </row>
    <row r="64" spans="1:3" s="72" customFormat="1">
      <c r="A64" s="107" t="s">
        <v>95</v>
      </c>
      <c r="B64" s="106">
        <v>6.8641513949999986</v>
      </c>
      <c r="C64" s="106">
        <v>0.33051094966906963</v>
      </c>
    </row>
    <row r="65" spans="1:3" s="72" customFormat="1">
      <c r="A65" s="105" t="s">
        <v>302</v>
      </c>
      <c r="B65" s="106">
        <v>6.7828349849999992</v>
      </c>
      <c r="C65" s="106">
        <v>0.32659554012370962</v>
      </c>
    </row>
    <row r="66" spans="1:3" s="72" customFormat="1">
      <c r="A66" s="107" t="s">
        <v>175</v>
      </c>
      <c r="B66" s="106">
        <v>6.4696225000000007</v>
      </c>
      <c r="C66" s="106">
        <v>0.31151426497279072</v>
      </c>
    </row>
    <row r="67" spans="1:3" s="72" customFormat="1">
      <c r="A67" s="105" t="s">
        <v>234</v>
      </c>
      <c r="B67" s="106">
        <v>5.7539685629999999</v>
      </c>
      <c r="C67" s="106">
        <v>0.27705531313140602</v>
      </c>
    </row>
    <row r="68" spans="1:3" s="72" customFormat="1">
      <c r="A68" s="107" t="s">
        <v>189</v>
      </c>
      <c r="B68" s="106">
        <v>5.7249438409999991</v>
      </c>
      <c r="C68" s="106">
        <v>0.27565776405649939</v>
      </c>
    </row>
    <row r="69" spans="1:3" s="72" customFormat="1">
      <c r="A69" s="105" t="s">
        <v>220</v>
      </c>
      <c r="B69" s="106">
        <v>5.686920568999998</v>
      </c>
      <c r="C69" s="106">
        <v>0.27382693209853881</v>
      </c>
    </row>
    <row r="70" spans="1:3" s="72" customFormat="1">
      <c r="A70" s="105" t="s">
        <v>173</v>
      </c>
      <c r="B70" s="106">
        <v>5.6834650000000018</v>
      </c>
      <c r="C70" s="106">
        <v>0.27366054541413853</v>
      </c>
    </row>
    <row r="71" spans="1:3" s="72" customFormat="1">
      <c r="A71" s="105" t="s">
        <v>159</v>
      </c>
      <c r="B71" s="106">
        <v>5.6565792460000006</v>
      </c>
      <c r="C71" s="106">
        <v>0.27236598829035741</v>
      </c>
    </row>
    <row r="72" spans="1:3" s="72" customFormat="1">
      <c r="A72" s="105" t="s">
        <v>213</v>
      </c>
      <c r="B72" s="106">
        <v>5.5762647379999999</v>
      </c>
      <c r="C72" s="106">
        <v>0.26849882062697805</v>
      </c>
    </row>
    <row r="73" spans="1:3" s="72" customFormat="1">
      <c r="A73" s="107" t="s">
        <v>353</v>
      </c>
      <c r="B73" s="106">
        <v>5.4067404999999997</v>
      </c>
      <c r="C73" s="106">
        <v>0.26033617769137513</v>
      </c>
    </row>
    <row r="74" spans="1:3" s="72" customFormat="1">
      <c r="A74" s="105" t="s">
        <v>223</v>
      </c>
      <c r="B74" s="106">
        <v>5.3809083057800029</v>
      </c>
      <c r="C74" s="106">
        <v>0.25909234978718498</v>
      </c>
    </row>
    <row r="75" spans="1:3" s="72" customFormat="1">
      <c r="A75" s="105" t="s">
        <v>253</v>
      </c>
      <c r="B75" s="106">
        <v>5.3449910719999991</v>
      </c>
      <c r="C75" s="106">
        <v>0.25736292420156021</v>
      </c>
    </row>
    <row r="76" spans="1:3" s="72" customFormat="1">
      <c r="A76" s="105" t="s">
        <v>3</v>
      </c>
      <c r="B76" s="106">
        <v>5.2133104790000013</v>
      </c>
      <c r="C76" s="106">
        <v>0.2510224641299601</v>
      </c>
    </row>
    <row r="77" spans="1:3" s="72" customFormat="1">
      <c r="A77" s="105" t="s">
        <v>352</v>
      </c>
      <c r="B77" s="106">
        <v>5.1734505000000013</v>
      </c>
      <c r="C77" s="106">
        <v>0.24910319417873564</v>
      </c>
    </row>
    <row r="78" spans="1:3" s="72" customFormat="1">
      <c r="A78" s="105" t="s">
        <v>226</v>
      </c>
      <c r="B78" s="106">
        <v>5.0266924930999997</v>
      </c>
      <c r="C78" s="106">
        <v>0.24203675210296907</v>
      </c>
    </row>
    <row r="79" spans="1:3" s="72" customFormat="1">
      <c r="A79" s="105" t="s">
        <v>254</v>
      </c>
      <c r="B79" s="106">
        <v>4.9606600000000007</v>
      </c>
      <c r="C79" s="106">
        <v>0.23885726774319896</v>
      </c>
    </row>
    <row r="80" spans="1:3" s="72" customFormat="1">
      <c r="A80" s="105" t="s">
        <v>296</v>
      </c>
      <c r="B80" s="106">
        <v>4.9329988509999998</v>
      </c>
      <c r="C80" s="106">
        <v>0.2375253751174641</v>
      </c>
    </row>
    <row r="81" spans="1:3" s="72" customFormat="1">
      <c r="A81" s="105" t="s">
        <v>0</v>
      </c>
      <c r="B81" s="106">
        <v>4.6743205889999997</v>
      </c>
      <c r="C81" s="106">
        <v>0.22506993917025558</v>
      </c>
    </row>
    <row r="82" spans="1:3" s="72" customFormat="1">
      <c r="A82" s="105" t="s">
        <v>163</v>
      </c>
      <c r="B82" s="106">
        <v>4.6118989319999981</v>
      </c>
      <c r="C82" s="106">
        <v>0.22206431765234799</v>
      </c>
    </row>
    <row r="83" spans="1:3" s="72" customFormat="1">
      <c r="A83" s="107" t="s">
        <v>428</v>
      </c>
      <c r="B83" s="106">
        <v>4.5969424720000003</v>
      </c>
      <c r="C83" s="106">
        <v>0.22134415961476633</v>
      </c>
    </row>
    <row r="84" spans="1:3" s="72" customFormat="1">
      <c r="A84" s="107" t="s">
        <v>19</v>
      </c>
      <c r="B84" s="106">
        <v>4.5650683889999994</v>
      </c>
      <c r="C84" s="106">
        <v>0.2198094129525883</v>
      </c>
    </row>
    <row r="85" spans="1:3" s="72" customFormat="1">
      <c r="A85" s="105" t="s">
        <v>149</v>
      </c>
      <c r="B85" s="106">
        <v>4.5561114470000001</v>
      </c>
      <c r="C85" s="106">
        <v>0.21937813350722132</v>
      </c>
    </row>
    <row r="86" spans="1:3" s="72" customFormat="1">
      <c r="A86" s="105" t="s">
        <v>377</v>
      </c>
      <c r="B86" s="106">
        <v>4.4178699999999997</v>
      </c>
      <c r="C86" s="106">
        <v>0.21272176634654383</v>
      </c>
    </row>
    <row r="87" spans="1:3" s="72" customFormat="1">
      <c r="A87" s="107" t="s">
        <v>127</v>
      </c>
      <c r="B87" s="106">
        <v>4.3628674999999992</v>
      </c>
      <c r="C87" s="106">
        <v>0.2100733794647488</v>
      </c>
    </row>
    <row r="88" spans="1:3" s="72" customFormat="1">
      <c r="A88" s="105" t="s">
        <v>217</v>
      </c>
      <c r="B88" s="106">
        <v>4.1234285540000011</v>
      </c>
      <c r="C88" s="106">
        <v>0.19854432235684966</v>
      </c>
    </row>
    <row r="89" spans="1:3" s="72" customFormat="1">
      <c r="A89" s="107" t="s">
        <v>185</v>
      </c>
      <c r="B89" s="106">
        <v>3.8952740000000006</v>
      </c>
      <c r="C89" s="106">
        <v>0.18755861211030819</v>
      </c>
    </row>
    <row r="90" spans="1:3" s="72" customFormat="1">
      <c r="A90" s="107" t="s">
        <v>164</v>
      </c>
      <c r="B90" s="106">
        <v>3.7184087560000001</v>
      </c>
      <c r="C90" s="106">
        <v>0.17904249753269671</v>
      </c>
    </row>
    <row r="91" spans="1:3" s="72" customFormat="1">
      <c r="A91" s="107" t="s">
        <v>146</v>
      </c>
      <c r="B91" s="106">
        <v>3.690598702</v>
      </c>
      <c r="C91" s="106">
        <v>0.17770343508652406</v>
      </c>
    </row>
    <row r="92" spans="1:3" s="72" customFormat="1">
      <c r="A92" s="105" t="s">
        <v>376</v>
      </c>
      <c r="B92" s="106">
        <v>3.4402194999999987</v>
      </c>
      <c r="C92" s="106">
        <v>0.16564760136894557</v>
      </c>
    </row>
    <row r="93" spans="1:3" s="72" customFormat="1">
      <c r="A93" s="105" t="s">
        <v>188</v>
      </c>
      <c r="B93" s="106">
        <v>3.3726414999999998</v>
      </c>
      <c r="C93" s="106">
        <v>0.16239370038811851</v>
      </c>
    </row>
    <row r="94" spans="1:3" s="72" customFormat="1">
      <c r="A94" s="107" t="s">
        <v>116</v>
      </c>
      <c r="B94" s="106">
        <v>3.2986999810000008</v>
      </c>
      <c r="C94" s="106">
        <v>0.15883339405768634</v>
      </c>
    </row>
    <row r="95" spans="1:3" s="72" customFormat="1">
      <c r="A95" s="105" t="s">
        <v>115</v>
      </c>
      <c r="B95" s="106">
        <v>3.2799816219999998</v>
      </c>
      <c r="C95" s="106">
        <v>0.15793209945427136</v>
      </c>
    </row>
    <row r="96" spans="1:3" s="72" customFormat="1">
      <c r="A96" s="105" t="s">
        <v>227</v>
      </c>
      <c r="B96" s="106">
        <v>3.2695499462900002</v>
      </c>
      <c r="C96" s="106">
        <v>0.15742981113818569</v>
      </c>
    </row>
    <row r="97" spans="1:3" s="72" customFormat="1">
      <c r="A97" s="107" t="s">
        <v>212</v>
      </c>
      <c r="B97" s="106">
        <v>3.2658237889999997</v>
      </c>
      <c r="C97" s="106">
        <v>0.15725039554641546</v>
      </c>
    </row>
    <row r="98" spans="1:3" s="72" customFormat="1">
      <c r="A98" s="107" t="s">
        <v>111</v>
      </c>
      <c r="B98" s="106">
        <v>3.1441689059999991</v>
      </c>
      <c r="C98" s="106">
        <v>0.1513926764201301</v>
      </c>
    </row>
    <row r="99" spans="1:3" s="72" customFormat="1">
      <c r="A99" s="105" t="s">
        <v>91</v>
      </c>
      <c r="B99" s="106">
        <v>3.0527489619999999</v>
      </c>
      <c r="C99" s="106">
        <v>0.14699077868049948</v>
      </c>
    </row>
    <row r="100" spans="1:3" s="72" customFormat="1">
      <c r="A100" s="107" t="s">
        <v>184</v>
      </c>
      <c r="B100" s="106">
        <v>3.0205621279999999</v>
      </c>
      <c r="C100" s="106">
        <v>0.14544097296381181</v>
      </c>
    </row>
    <row r="101" spans="1:3" s="72" customFormat="1">
      <c r="A101" s="107" t="s">
        <v>206</v>
      </c>
      <c r="B101" s="106">
        <v>2.9593625000000001</v>
      </c>
      <c r="C101" s="106">
        <v>0.14249419250899731</v>
      </c>
    </row>
    <row r="102" spans="1:3" s="72" customFormat="1">
      <c r="A102" s="105" t="s">
        <v>232</v>
      </c>
      <c r="B102" s="106">
        <v>2.9408286119999998</v>
      </c>
      <c r="C102" s="106">
        <v>0.14160178023959394</v>
      </c>
    </row>
    <row r="103" spans="1:3" s="72" customFormat="1">
      <c r="A103" s="107" t="s">
        <v>269</v>
      </c>
      <c r="B103" s="106">
        <v>2.7660324999999997</v>
      </c>
      <c r="C103" s="106">
        <v>0.13318529498874943</v>
      </c>
    </row>
    <row r="104" spans="1:3" s="72" customFormat="1">
      <c r="A104" s="105" t="s">
        <v>112</v>
      </c>
      <c r="B104" s="106">
        <v>2.7548613900000012</v>
      </c>
      <c r="C104" s="106">
        <v>0.13264740268968875</v>
      </c>
    </row>
    <row r="105" spans="1:3" s="72" customFormat="1">
      <c r="A105" s="105" t="s">
        <v>156</v>
      </c>
      <c r="B105" s="106">
        <v>2.7145539030000005</v>
      </c>
      <c r="C105" s="106">
        <v>0.13070658509396266</v>
      </c>
    </row>
    <row r="106" spans="1:3" s="72" customFormat="1">
      <c r="A106" s="105" t="s">
        <v>214</v>
      </c>
      <c r="B106" s="106">
        <v>2.6505592608400002</v>
      </c>
      <c r="C106" s="106">
        <v>0.12762522386853267</v>
      </c>
    </row>
    <row r="107" spans="1:3" s="72" customFormat="1">
      <c r="A107" s="105" t="s">
        <v>123</v>
      </c>
      <c r="B107" s="106">
        <v>2.6158113250000001</v>
      </c>
      <c r="C107" s="106">
        <v>0.12595210032963697</v>
      </c>
    </row>
    <row r="108" spans="1:3" s="72" customFormat="1">
      <c r="A108" s="105" t="s">
        <v>224</v>
      </c>
      <c r="B108" s="106">
        <v>2.5918662037399991</v>
      </c>
      <c r="C108" s="106">
        <v>0.12479913555479988</v>
      </c>
    </row>
    <row r="109" spans="1:3" s="72" customFormat="1">
      <c r="A109" s="107" t="s">
        <v>174</v>
      </c>
      <c r="B109" s="106">
        <v>2.5566075000000006</v>
      </c>
      <c r="C109" s="106">
        <v>0.12310141838823273</v>
      </c>
    </row>
    <row r="110" spans="1:3" s="72" customFormat="1">
      <c r="A110" s="105" t="s">
        <v>186</v>
      </c>
      <c r="B110" s="106">
        <v>2.5524564999999999</v>
      </c>
      <c r="C110" s="106">
        <v>0.12290154649247649</v>
      </c>
    </row>
    <row r="111" spans="1:3" s="72" customFormat="1">
      <c r="A111" s="105" t="s">
        <v>277</v>
      </c>
      <c r="B111" s="106">
        <v>2.527285</v>
      </c>
      <c r="C111" s="106">
        <v>0.12168953121326004</v>
      </c>
    </row>
    <row r="112" spans="1:3" s="72" customFormat="1">
      <c r="A112" s="105" t="s">
        <v>201</v>
      </c>
      <c r="B112" s="106">
        <v>2.5192449999999997</v>
      </c>
      <c r="C112" s="106">
        <v>0.12130240280037638</v>
      </c>
    </row>
    <row r="113" spans="1:3" s="72" customFormat="1">
      <c r="A113" s="105" t="s">
        <v>177</v>
      </c>
      <c r="B113" s="106">
        <v>2.3866775000000002</v>
      </c>
      <c r="C113" s="106">
        <v>0.11491923789055662</v>
      </c>
    </row>
    <row r="114" spans="1:3" s="72" customFormat="1">
      <c r="A114" s="105" t="s">
        <v>118</v>
      </c>
      <c r="B114" s="106">
        <v>2.3794261499999996</v>
      </c>
      <c r="C114" s="106">
        <v>0.11457008321185465</v>
      </c>
    </row>
    <row r="115" spans="1:3" s="72" customFormat="1">
      <c r="A115" s="105" t="s">
        <v>327</v>
      </c>
      <c r="B115" s="106">
        <v>2.3392110000000006</v>
      </c>
      <c r="C115" s="106">
        <v>0.11263371167038988</v>
      </c>
    </row>
    <row r="116" spans="1:3" s="72" customFormat="1">
      <c r="A116" s="105" t="s">
        <v>205</v>
      </c>
      <c r="B116" s="106">
        <v>2.2690524999999999</v>
      </c>
      <c r="C116" s="106">
        <v>0.10925555884012911</v>
      </c>
    </row>
    <row r="117" spans="1:3" s="72" customFormat="1">
      <c r="A117" s="105" t="s">
        <v>228</v>
      </c>
      <c r="B117" s="106">
        <v>2.2144750329999998</v>
      </c>
      <c r="C117" s="106">
        <v>0.10662763742484069</v>
      </c>
    </row>
    <row r="118" spans="1:3" s="72" customFormat="1">
      <c r="A118" s="105" t="s">
        <v>275</v>
      </c>
      <c r="B118" s="106">
        <v>2.1992699999999998</v>
      </c>
      <c r="C118" s="106">
        <v>0.10589551052270969</v>
      </c>
    </row>
    <row r="119" spans="1:3" s="72" customFormat="1">
      <c r="A119" s="105" t="s">
        <v>14</v>
      </c>
      <c r="B119" s="106">
        <v>2.1495464049999997</v>
      </c>
      <c r="C119" s="106">
        <v>0.10350130450091632</v>
      </c>
    </row>
    <row r="120" spans="1:3" s="72" customFormat="1">
      <c r="A120" s="105" t="s">
        <v>150</v>
      </c>
      <c r="B120" s="106">
        <v>2.0573203689999997</v>
      </c>
      <c r="C120" s="106">
        <v>9.9060593189569487E-2</v>
      </c>
    </row>
    <row r="121" spans="1:3" s="72" customFormat="1">
      <c r="A121" s="105" t="s">
        <v>231</v>
      </c>
      <c r="B121" s="106">
        <v>2.0204420817399997</v>
      </c>
      <c r="C121" s="106">
        <v>9.7284892590461206E-2</v>
      </c>
    </row>
    <row r="122" spans="1:3" s="72" customFormat="1">
      <c r="A122" s="105" t="s">
        <v>98</v>
      </c>
      <c r="B122" s="106">
        <v>1.9667011740000002</v>
      </c>
      <c r="C122" s="106">
        <v>9.4697251754601544E-2</v>
      </c>
    </row>
    <row r="123" spans="1:3" s="72" customFormat="1">
      <c r="A123" s="105" t="s">
        <v>278</v>
      </c>
      <c r="B123" s="106">
        <v>1.9626725</v>
      </c>
      <c r="C123" s="106">
        <v>9.4503269892456568E-2</v>
      </c>
    </row>
    <row r="124" spans="1:3" s="72" customFormat="1">
      <c r="A124" s="105" t="s">
        <v>274</v>
      </c>
      <c r="B124" s="106">
        <v>1.909095</v>
      </c>
      <c r="C124" s="106">
        <v>9.192349718831816E-2</v>
      </c>
    </row>
    <row r="125" spans="1:3" s="72" customFormat="1">
      <c r="A125" s="105" t="s">
        <v>284</v>
      </c>
      <c r="B125" s="106">
        <v>1.8546025000000004</v>
      </c>
      <c r="C125" s="106">
        <v>8.9299666959579194E-2</v>
      </c>
    </row>
    <row r="126" spans="1:3" s="72" customFormat="1">
      <c r="A126" s="105" t="s">
        <v>250</v>
      </c>
      <c r="B126" s="106">
        <v>1.6641350000000001</v>
      </c>
      <c r="C126" s="106">
        <v>8.0128599673395945E-2</v>
      </c>
    </row>
    <row r="127" spans="1:3" s="72" customFormat="1">
      <c r="A127" s="105" t="s">
        <v>219</v>
      </c>
      <c r="B127" s="106">
        <v>1.6471511690000002</v>
      </c>
      <c r="C127" s="106">
        <v>7.9310823113730056E-2</v>
      </c>
    </row>
    <row r="128" spans="1:3" s="72" customFormat="1">
      <c r="A128" s="105" t="s">
        <v>211</v>
      </c>
      <c r="B128" s="106">
        <v>1.6443724691600003</v>
      </c>
      <c r="C128" s="106">
        <v>7.9177027882518708E-2</v>
      </c>
    </row>
    <row r="129" spans="1:3" s="72" customFormat="1">
      <c r="A129" s="105" t="s">
        <v>329</v>
      </c>
      <c r="B129" s="106">
        <v>1.6130524999999998</v>
      </c>
      <c r="C129" s="106">
        <v>7.7668961968031733E-2</v>
      </c>
    </row>
    <row r="130" spans="1:3" s="72" customFormat="1">
      <c r="A130" s="105" t="s">
        <v>268</v>
      </c>
      <c r="B130" s="106">
        <v>1.5894674999999998</v>
      </c>
      <c r="C130" s="106">
        <v>7.6533337139939636E-2</v>
      </c>
    </row>
    <row r="131" spans="1:3" s="72" customFormat="1">
      <c r="A131" s="105" t="s">
        <v>93</v>
      </c>
      <c r="B131" s="106">
        <v>1.5875777320000002</v>
      </c>
      <c r="C131" s="106">
        <v>7.6442344243601565E-2</v>
      </c>
    </row>
    <row r="132" spans="1:3" s="72" customFormat="1">
      <c r="A132" s="105" t="s">
        <v>165</v>
      </c>
      <c r="B132" s="106">
        <v>1.5727606399999994</v>
      </c>
      <c r="C132" s="106">
        <v>7.5728896817045463E-2</v>
      </c>
    </row>
    <row r="133" spans="1:3" s="72" customFormat="1">
      <c r="A133" s="105" t="s">
        <v>335</v>
      </c>
      <c r="B133" s="106">
        <v>1.5613939124900003</v>
      </c>
      <c r="C133" s="106">
        <v>7.51815854761715E-2</v>
      </c>
    </row>
    <row r="134" spans="1:3" s="72" customFormat="1">
      <c r="A134" s="105" t="s">
        <v>256</v>
      </c>
      <c r="B134" s="106">
        <v>1.5276075</v>
      </c>
      <c r="C134" s="106">
        <v>7.355475957514096E-2</v>
      </c>
    </row>
    <row r="135" spans="1:3" s="72" customFormat="1">
      <c r="A135" s="105" t="s">
        <v>210</v>
      </c>
      <c r="B135" s="106">
        <v>1.5202571429499996</v>
      </c>
      <c r="C135" s="106">
        <v>7.3200837677268482E-2</v>
      </c>
    </row>
    <row r="136" spans="1:3" s="72" customFormat="1">
      <c r="A136" s="105" t="s">
        <v>153</v>
      </c>
      <c r="B136" s="106">
        <v>1.508786078</v>
      </c>
      <c r="C136" s="106">
        <v>7.2648502457345804E-2</v>
      </c>
    </row>
    <row r="137" spans="1:3" s="72" customFormat="1">
      <c r="A137" s="105" t="s">
        <v>261</v>
      </c>
      <c r="B137" s="106">
        <v>1.4858504190000001</v>
      </c>
      <c r="C137" s="106">
        <v>7.1544143593277376E-2</v>
      </c>
    </row>
    <row r="138" spans="1:3" s="72" customFormat="1">
      <c r="A138" s="105" t="s">
        <v>202</v>
      </c>
      <c r="B138" s="106">
        <v>1.42221</v>
      </c>
      <c r="C138" s="106">
        <v>6.847983831930729E-2</v>
      </c>
    </row>
    <row r="139" spans="1:3" s="72" customFormat="1">
      <c r="A139" s="105" t="s">
        <v>279</v>
      </c>
      <c r="B139" s="106">
        <v>1.4178574999999998</v>
      </c>
      <c r="C139" s="106">
        <v>6.8270264138078934E-2</v>
      </c>
    </row>
    <row r="140" spans="1:3" s="72" customFormat="1">
      <c r="A140" s="105" t="s">
        <v>99</v>
      </c>
      <c r="B140" s="106">
        <v>1.4069909</v>
      </c>
      <c r="C140" s="106">
        <v>6.7747034086904648E-2</v>
      </c>
    </row>
    <row r="141" spans="1:3" s="72" customFormat="1">
      <c r="A141" s="105" t="s">
        <v>215</v>
      </c>
      <c r="B141" s="106">
        <v>1.3918587540300003</v>
      </c>
      <c r="C141" s="106">
        <v>6.7018416717142273E-2</v>
      </c>
    </row>
    <row r="142" spans="1:3" s="72" customFormat="1">
      <c r="A142" s="105" t="s">
        <v>257</v>
      </c>
      <c r="B142" s="106">
        <v>1.3742050000000001</v>
      </c>
      <c r="C142" s="106">
        <v>6.6168383162531333E-2</v>
      </c>
    </row>
    <row r="143" spans="1:3" s="72" customFormat="1">
      <c r="A143" s="105" t="s">
        <v>303</v>
      </c>
      <c r="B143" s="106">
        <v>1.3518845900000003</v>
      </c>
      <c r="C143" s="106">
        <v>6.5093648722455238E-2</v>
      </c>
    </row>
    <row r="144" spans="1:3" s="72" customFormat="1">
      <c r="A144" s="105" t="s">
        <v>235</v>
      </c>
      <c r="B144" s="106">
        <v>1.3335788126100003</v>
      </c>
      <c r="C144" s="106">
        <v>6.4212220047381627E-2</v>
      </c>
    </row>
    <row r="145" spans="1:3" s="72" customFormat="1">
      <c r="A145" s="105" t="s">
        <v>272</v>
      </c>
      <c r="B145" s="106">
        <v>1.3318550000000002</v>
      </c>
      <c r="C145" s="106">
        <v>6.4129217952876877E-2</v>
      </c>
    </row>
    <row r="146" spans="1:3" s="72" customFormat="1">
      <c r="A146" s="105" t="s">
        <v>139</v>
      </c>
      <c r="B146" s="106">
        <v>1.3218183799999998</v>
      </c>
      <c r="C146" s="106">
        <v>6.3645951687787805E-2</v>
      </c>
    </row>
    <row r="147" spans="1:3" s="72" customFormat="1">
      <c r="A147" s="105" t="s">
        <v>208</v>
      </c>
      <c r="B147" s="106">
        <v>1.3216017730099998</v>
      </c>
      <c r="C147" s="106">
        <v>6.363552199621339E-2</v>
      </c>
    </row>
    <row r="148" spans="1:3" s="72" customFormat="1">
      <c r="A148" s="105" t="s">
        <v>113</v>
      </c>
      <c r="B148" s="106">
        <v>1.3050920439999998</v>
      </c>
      <c r="C148" s="106">
        <v>6.2840573589648688E-2</v>
      </c>
    </row>
    <row r="149" spans="1:3" s="72" customFormat="1">
      <c r="A149" s="105" t="s">
        <v>281</v>
      </c>
      <c r="B149" s="106">
        <v>1.2944550000000001</v>
      </c>
      <c r="C149" s="106">
        <v>6.2328396728766458E-2</v>
      </c>
    </row>
    <row r="150" spans="1:3" s="72" customFormat="1">
      <c r="A150" s="105" t="s">
        <v>216</v>
      </c>
      <c r="B150" s="106">
        <v>1.2761800866100002</v>
      </c>
      <c r="C150" s="106">
        <v>6.1448454164555438E-2</v>
      </c>
    </row>
    <row r="151" spans="1:3" s="72" customFormat="1">
      <c r="A151" s="105" t="s">
        <v>378</v>
      </c>
      <c r="B151" s="106">
        <v>1.2471064110000001</v>
      </c>
      <c r="C151" s="106">
        <v>6.0048547958635921E-2</v>
      </c>
    </row>
    <row r="152" spans="1:3" s="72" customFormat="1">
      <c r="A152" s="105" t="s">
        <v>207</v>
      </c>
      <c r="B152" s="106">
        <v>1.2414342176399997</v>
      </c>
      <c r="C152" s="106">
        <v>5.9775430146070493E-2</v>
      </c>
    </row>
    <row r="153" spans="1:3" s="72" customFormat="1">
      <c r="A153" s="105" t="s">
        <v>230</v>
      </c>
      <c r="B153" s="106">
        <v>1.2270574999999999</v>
      </c>
      <c r="C153" s="106">
        <v>5.9083186877109152E-2</v>
      </c>
    </row>
    <row r="154" spans="1:3" s="72" customFormat="1">
      <c r="A154" s="105" t="s">
        <v>9</v>
      </c>
      <c r="B154" s="106">
        <v>1.2249100000000002</v>
      </c>
      <c r="C154" s="106">
        <v>5.897978410762314E-2</v>
      </c>
    </row>
    <row r="155" spans="1:3" s="72" customFormat="1">
      <c r="A155" s="105" t="s">
        <v>90</v>
      </c>
      <c r="B155" s="106">
        <v>1.2162224999999998</v>
      </c>
      <c r="C155" s="106">
        <v>5.8561478375418335E-2</v>
      </c>
    </row>
    <row r="156" spans="1:3" s="72" customFormat="1">
      <c r="A156" s="105" t="s">
        <v>218</v>
      </c>
      <c r="B156" s="106">
        <v>1.1865900710199999</v>
      </c>
      <c r="C156" s="106">
        <v>5.71346680270459E-2</v>
      </c>
    </row>
    <row r="157" spans="1:3" s="72" customFormat="1">
      <c r="A157" s="105" t="s">
        <v>263</v>
      </c>
      <c r="B157" s="106">
        <v>1.175605</v>
      </c>
      <c r="C157" s="106">
        <v>5.6605733560704294E-2</v>
      </c>
    </row>
    <row r="158" spans="1:3" s="72" customFormat="1">
      <c r="A158" s="105" t="s">
        <v>96</v>
      </c>
      <c r="B158" s="106">
        <v>1.1687561689999997</v>
      </c>
      <c r="C158" s="106">
        <v>5.6275960292652263E-2</v>
      </c>
    </row>
    <row r="159" spans="1:3" s="72" customFormat="1">
      <c r="A159" s="105" t="s">
        <v>258</v>
      </c>
      <c r="B159" s="106">
        <v>1.1039424999999998</v>
      </c>
      <c r="C159" s="106">
        <v>5.3155162679078251E-2</v>
      </c>
    </row>
    <row r="160" spans="1:3" s="72" customFormat="1">
      <c r="A160" s="105" t="s">
        <v>199</v>
      </c>
      <c r="B160" s="106">
        <v>1.0729374999999999</v>
      </c>
      <c r="C160" s="106">
        <v>5.166226262417066E-2</v>
      </c>
    </row>
    <row r="161" spans="1:3" s="72" customFormat="1">
      <c r="A161" s="105" t="s">
        <v>276</v>
      </c>
      <c r="B161" s="106">
        <v>1.0724750000000001</v>
      </c>
      <c r="C161" s="106">
        <v>5.1639993110369847E-2</v>
      </c>
    </row>
    <row r="162" spans="1:3" s="72" customFormat="1">
      <c r="A162" s="105" t="s">
        <v>351</v>
      </c>
      <c r="B162" s="106">
        <v>1.0648799309999999</v>
      </c>
      <c r="C162" s="106">
        <v>5.1274288258664404E-2</v>
      </c>
    </row>
    <row r="163" spans="1:3" s="72" customFormat="1">
      <c r="A163" s="105" t="s">
        <v>288</v>
      </c>
      <c r="B163" s="106">
        <v>1.0637901117999999</v>
      </c>
      <c r="C163" s="106">
        <v>5.122181313711887E-2</v>
      </c>
    </row>
    <row r="164" spans="1:3" s="72" customFormat="1">
      <c r="A164" s="105" t="s">
        <v>222</v>
      </c>
      <c r="B164" s="106">
        <v>1.0601095947899999</v>
      </c>
      <c r="C164" s="106">
        <v>5.1044595138527764E-2</v>
      </c>
    </row>
    <row r="165" spans="1:3" s="72" customFormat="1">
      <c r="A165" s="105" t="s">
        <v>33</v>
      </c>
      <c r="B165" s="106">
        <v>0.9998458939999999</v>
      </c>
      <c r="C165" s="106">
        <v>4.8142879859755773E-2</v>
      </c>
    </row>
    <row r="166" spans="1:3" s="72" customFormat="1">
      <c r="A166" s="105" t="s">
        <v>209</v>
      </c>
      <c r="B166" s="106">
        <v>0.95223646349999991</v>
      </c>
      <c r="C166" s="106">
        <v>4.5850471493119126E-2</v>
      </c>
    </row>
    <row r="167" spans="1:3" s="72" customFormat="1">
      <c r="A167" s="105" t="s">
        <v>285</v>
      </c>
      <c r="B167" s="106">
        <v>0.92048000000000008</v>
      </c>
      <c r="C167" s="106">
        <v>4.4321388245164912E-2</v>
      </c>
    </row>
    <row r="168" spans="1:3" s="72" customFormat="1">
      <c r="A168" s="105" t="s">
        <v>225</v>
      </c>
      <c r="B168" s="106">
        <v>0.91408904892999965</v>
      </c>
      <c r="C168" s="106">
        <v>4.4013662033156667E-2</v>
      </c>
    </row>
    <row r="169" spans="1:3" s="72" customFormat="1">
      <c r="A169" s="105" t="s">
        <v>354</v>
      </c>
      <c r="B169" s="106">
        <v>0.89533399999999908</v>
      </c>
      <c r="C169" s="106">
        <v>4.3110600798601205E-2</v>
      </c>
    </row>
    <row r="170" spans="1:3" s="72" customFormat="1">
      <c r="A170" s="105" t="s">
        <v>379</v>
      </c>
      <c r="B170" s="106">
        <v>0.84258499999999992</v>
      </c>
      <c r="C170" s="106">
        <v>4.0570720618103885E-2</v>
      </c>
    </row>
    <row r="171" spans="1:3" s="72" customFormat="1">
      <c r="A171" s="105" t="s">
        <v>200</v>
      </c>
      <c r="B171" s="106">
        <v>0.84114499999999992</v>
      </c>
      <c r="C171" s="106">
        <v>4.0501384185945621E-2</v>
      </c>
    </row>
    <row r="172" spans="1:3" s="72" customFormat="1">
      <c r="A172" s="105" t="s">
        <v>157</v>
      </c>
      <c r="B172" s="106">
        <v>0.73777002199999997</v>
      </c>
      <c r="C172" s="106">
        <v>3.5523847971390854E-2</v>
      </c>
    </row>
    <row r="173" spans="1:3" s="72" customFormat="1">
      <c r="A173" s="105" t="s">
        <v>262</v>
      </c>
      <c r="B173" s="106">
        <v>0.70968868699999998</v>
      </c>
      <c r="C173" s="106">
        <v>3.4171723263654093E-2</v>
      </c>
    </row>
    <row r="174" spans="1:3" s="72" customFormat="1">
      <c r="A174" s="105" t="s">
        <v>260</v>
      </c>
      <c r="B174" s="106">
        <v>0.70913570800000003</v>
      </c>
      <c r="C174" s="106">
        <v>3.4145097158849613E-2</v>
      </c>
    </row>
    <row r="175" spans="1:3" s="72" customFormat="1">
      <c r="A175" s="105" t="s">
        <v>178</v>
      </c>
      <c r="B175" s="106">
        <v>0.69549249999999996</v>
      </c>
      <c r="C175" s="106">
        <v>3.3488172599187759E-2</v>
      </c>
    </row>
    <row r="176" spans="1:3" s="72" customFormat="1">
      <c r="A176" s="105" t="s">
        <v>203</v>
      </c>
      <c r="B176" s="106">
        <v>0.59936999999999985</v>
      </c>
      <c r="C176" s="106">
        <v>2.8859845376873462E-2</v>
      </c>
    </row>
    <row r="177" spans="1:3" s="72" customFormat="1">
      <c r="A177" s="105" t="s">
        <v>13</v>
      </c>
      <c r="B177" s="106">
        <v>0.59522249999999999</v>
      </c>
      <c r="C177" s="106">
        <v>2.8660142007167638E-2</v>
      </c>
    </row>
    <row r="178" spans="1:3" s="72" customFormat="1">
      <c r="A178" s="105" t="s">
        <v>31</v>
      </c>
      <c r="B178" s="106">
        <v>0.57469172499999999</v>
      </c>
      <c r="C178" s="106">
        <v>2.7671579029428711E-2</v>
      </c>
    </row>
    <row r="179" spans="1:3" s="72" customFormat="1">
      <c r="A179" s="105" t="s">
        <v>8</v>
      </c>
      <c r="B179" s="106">
        <v>0.54598869099999991</v>
      </c>
      <c r="C179" s="106">
        <v>2.6289519328263917E-2</v>
      </c>
    </row>
    <row r="180" spans="1:3" s="72" customFormat="1">
      <c r="A180" s="105" t="s">
        <v>16</v>
      </c>
      <c r="B180" s="106">
        <v>0.52997386499999999</v>
      </c>
      <c r="C180" s="106">
        <v>2.5518400650156019E-2</v>
      </c>
    </row>
    <row r="181" spans="1:3" s="72" customFormat="1">
      <c r="A181" s="105" t="s">
        <v>176</v>
      </c>
      <c r="B181" s="106">
        <v>0.49900750000000005</v>
      </c>
      <c r="C181" s="106">
        <v>2.4027360882093177E-2</v>
      </c>
    </row>
    <row r="182" spans="1:3" s="72" customFormat="1">
      <c r="A182" s="105" t="s">
        <v>151</v>
      </c>
      <c r="B182" s="106">
        <v>0.48881964700000013</v>
      </c>
      <c r="C182" s="106">
        <v>2.3536812702667591E-2</v>
      </c>
    </row>
    <row r="183" spans="1:3" s="72" customFormat="1">
      <c r="A183" s="105" t="s">
        <v>94</v>
      </c>
      <c r="B183" s="106">
        <v>0.48036800000000002</v>
      </c>
      <c r="C183" s="106">
        <v>2.312986336319461E-2</v>
      </c>
    </row>
    <row r="184" spans="1:3" s="72" customFormat="1">
      <c r="A184" s="105" t="s">
        <v>170</v>
      </c>
      <c r="B184" s="106">
        <v>0.44723664000000013</v>
      </c>
      <c r="C184" s="106">
        <v>2.153457843614533E-2</v>
      </c>
    </row>
    <row r="185" spans="1:3" s="72" customFormat="1">
      <c r="A185" s="105" t="s">
        <v>198</v>
      </c>
      <c r="B185" s="106">
        <v>0.41885336600000006</v>
      </c>
      <c r="C185" s="106">
        <v>2.0167915274943677E-2</v>
      </c>
    </row>
    <row r="186" spans="1:3" s="72" customFormat="1">
      <c r="A186" s="105" t="s">
        <v>179</v>
      </c>
      <c r="B186" s="106">
        <v>0.39635499999999996</v>
      </c>
      <c r="C186" s="106">
        <v>1.9084612200061201E-2</v>
      </c>
    </row>
    <row r="187" spans="1:3" s="72" customFormat="1">
      <c r="A187" s="105" t="s">
        <v>114</v>
      </c>
      <c r="B187" s="106">
        <v>0.37334399499999987</v>
      </c>
      <c r="C187" s="106">
        <v>1.7976625403480682E-2</v>
      </c>
    </row>
    <row r="188" spans="1:3" s="72" customFormat="1">
      <c r="A188" s="105" t="s">
        <v>283</v>
      </c>
      <c r="B188" s="106">
        <v>0.28060776500000001</v>
      </c>
      <c r="C188" s="106">
        <v>1.3511348097919559E-2</v>
      </c>
    </row>
    <row r="189" spans="1:3" s="72" customFormat="1">
      <c r="A189" s="105" t="s">
        <v>152</v>
      </c>
      <c r="B189" s="106">
        <v>0.27508200900000002</v>
      </c>
      <c r="C189" s="106">
        <v>1.3245281288185454E-2</v>
      </c>
    </row>
    <row r="190" spans="1:3" s="72" customFormat="1">
      <c r="A190" s="105" t="s">
        <v>88</v>
      </c>
      <c r="B190" s="106">
        <v>0.25467538899999997</v>
      </c>
      <c r="C190" s="106">
        <v>1.2262696410956673E-2</v>
      </c>
    </row>
    <row r="191" spans="1:3" s="72" customFormat="1">
      <c r="A191" s="105" t="s">
        <v>182</v>
      </c>
      <c r="B191" s="106">
        <v>0.22066749999999999</v>
      </c>
      <c r="C191" s="106">
        <v>1.0625206349502352E-2</v>
      </c>
    </row>
    <row r="192" spans="1:3" s="72" customFormat="1">
      <c r="A192" s="105" t="s">
        <v>6</v>
      </c>
      <c r="B192" s="106">
        <v>0.21422238899999999</v>
      </c>
      <c r="C192" s="106">
        <v>1.0314872320610706E-2</v>
      </c>
    </row>
    <row r="193" spans="1:3" s="72" customFormat="1">
      <c r="A193" s="105" t="s">
        <v>92</v>
      </c>
      <c r="B193" s="106">
        <v>0.20447078500000004</v>
      </c>
      <c r="C193" s="106">
        <v>9.8453296614577634E-3</v>
      </c>
    </row>
    <row r="194" spans="1:3" s="72" customFormat="1">
      <c r="A194" s="105" t="s">
        <v>171</v>
      </c>
      <c r="B194" s="106">
        <v>0.20196552700000001</v>
      </c>
      <c r="C194" s="106">
        <v>9.7247007369050242E-3</v>
      </c>
    </row>
    <row r="195" spans="1:3" s="72" customFormat="1">
      <c r="A195" s="105" t="s">
        <v>119</v>
      </c>
      <c r="B195" s="106">
        <v>0.19205968500000001</v>
      </c>
      <c r="C195" s="106">
        <v>9.2477314717637257E-3</v>
      </c>
    </row>
    <row r="196" spans="1:3" s="72" customFormat="1">
      <c r="A196" s="105" t="s">
        <v>32</v>
      </c>
      <c r="B196" s="106">
        <v>0.187024</v>
      </c>
      <c r="C196" s="106">
        <v>9.0052617277547806E-3</v>
      </c>
    </row>
    <row r="197" spans="1:3" s="72" customFormat="1">
      <c r="A197" s="105" t="s">
        <v>169</v>
      </c>
      <c r="B197" s="106">
        <v>0.1854565410000002</v>
      </c>
      <c r="C197" s="106">
        <v>8.9297881064948192E-3</v>
      </c>
    </row>
    <row r="198" spans="1:3" s="72" customFormat="1">
      <c r="A198" s="105" t="s">
        <v>191</v>
      </c>
      <c r="B198" s="106">
        <v>0.14626500000000003</v>
      </c>
      <c r="C198" s="106">
        <v>7.0427036455751853E-3</v>
      </c>
    </row>
    <row r="199" spans="1:3" s="72" customFormat="1">
      <c r="A199" s="107" t="s">
        <v>181</v>
      </c>
      <c r="B199" s="106">
        <v>0.12631999999999999</v>
      </c>
      <c r="C199" s="106">
        <v>6.082345909883137E-3</v>
      </c>
    </row>
    <row r="200" spans="1:3" s="72" customFormat="1">
      <c r="A200" s="107" t="s">
        <v>10</v>
      </c>
      <c r="B200" s="106">
        <v>0.11346750000000001</v>
      </c>
      <c r="C200" s="106">
        <v>5.463494177720591E-3</v>
      </c>
    </row>
    <row r="201" spans="1:3" s="72" customFormat="1">
      <c r="A201" s="107" t="s">
        <v>190</v>
      </c>
      <c r="B201" s="106">
        <v>7.936704099999993E-2</v>
      </c>
      <c r="C201" s="108">
        <v>3.8215468429850926E-3</v>
      </c>
    </row>
    <row r="202" spans="1:3" s="72" customFormat="1">
      <c r="A202" s="107" t="s">
        <v>2</v>
      </c>
      <c r="B202" s="106">
        <v>6.5279999999999991E-2</v>
      </c>
      <c r="C202" s="108">
        <v>3.1432515911745664E-3</v>
      </c>
    </row>
    <row r="203" spans="1:3" s="72" customFormat="1">
      <c r="A203" s="107" t="s">
        <v>251</v>
      </c>
      <c r="B203" s="106">
        <v>6.4247499999999999E-2</v>
      </c>
      <c r="C203" s="108">
        <v>3.0935364063110903E-3</v>
      </c>
    </row>
    <row r="204" spans="1:3" s="72" customFormat="1">
      <c r="A204" s="107" t="s">
        <v>172</v>
      </c>
      <c r="B204" s="106">
        <v>5.7294999999999999E-2</v>
      </c>
      <c r="C204" s="108">
        <v>2.7587714447969789E-3</v>
      </c>
    </row>
    <row r="205" spans="1:3" s="72" customFormat="1">
      <c r="A205" s="107" t="s">
        <v>121</v>
      </c>
      <c r="B205" s="106">
        <v>5.0338000000000008E-2</v>
      </c>
      <c r="C205" s="108">
        <v>2.4237898069323738E-3</v>
      </c>
    </row>
    <row r="206" spans="1:3" s="72" customFormat="1">
      <c r="A206" s="107" t="s">
        <v>166</v>
      </c>
      <c r="B206" s="106">
        <v>4.4724334000000018E-2</v>
      </c>
      <c r="C206" s="108">
        <v>2.153490104315607E-3</v>
      </c>
    </row>
    <row r="207" spans="1:3" s="72" customFormat="1">
      <c r="A207" s="107" t="s">
        <v>304</v>
      </c>
      <c r="B207" s="106">
        <v>3.6258000000000006E-2</v>
      </c>
      <c r="C207" s="108">
        <v>1.7458335813849179E-3</v>
      </c>
    </row>
    <row r="208" spans="1:3" s="72" customFormat="1">
      <c r="A208" s="107" t="s">
        <v>306</v>
      </c>
      <c r="B208" s="106">
        <v>3.5965231E-2</v>
      </c>
      <c r="C208" s="108">
        <v>1.7317366661720411E-3</v>
      </c>
    </row>
    <row r="209" spans="1:3" s="72" customFormat="1">
      <c r="A209" s="107" t="s">
        <v>265</v>
      </c>
      <c r="B209" s="106">
        <v>3.4655000000000012E-2</v>
      </c>
      <c r="C209" s="108">
        <v>1.6686486503087415E-3</v>
      </c>
    </row>
    <row r="210" spans="1:3" s="72" customFormat="1">
      <c r="A210" s="107" t="s">
        <v>11</v>
      </c>
      <c r="B210" s="106">
        <v>1.8853416999999997E-2</v>
      </c>
      <c r="C210" s="108">
        <v>9.0779768664717543E-4</v>
      </c>
    </row>
    <row r="211" spans="1:3" s="72" customFormat="1">
      <c r="A211" s="107" t="s">
        <v>183</v>
      </c>
      <c r="B211" s="106">
        <v>1.6779103E-2</v>
      </c>
      <c r="C211" s="108">
        <v>8.0791884502499911E-4</v>
      </c>
    </row>
    <row r="212" spans="1:3" s="72" customFormat="1">
      <c r="A212" s="107" t="s">
        <v>305</v>
      </c>
      <c r="B212" s="106">
        <v>9.7240199999999982E-3</v>
      </c>
      <c r="C212" s="119">
        <v>4.6821448127471355E-4</v>
      </c>
    </row>
    <row r="213" spans="1:3" s="72" customFormat="1">
      <c r="A213" s="107" t="s">
        <v>89</v>
      </c>
      <c r="B213" s="106">
        <v>6.2931350000000772E-3</v>
      </c>
      <c r="C213" s="119">
        <v>3.0301633888214769E-4</v>
      </c>
    </row>
    <row r="214" spans="1:3" s="72" customFormat="1">
      <c r="A214" s="107" t="s">
        <v>120</v>
      </c>
      <c r="B214" s="108">
        <v>3.5399559999999995E-3</v>
      </c>
      <c r="C214" s="119">
        <v>1.7044994377585711E-4</v>
      </c>
    </row>
    <row r="215" spans="1:3" s="72" customFormat="1">
      <c r="A215" s="107" t="s">
        <v>388</v>
      </c>
      <c r="B215" s="119">
        <v>2.3528699999999999E-4</v>
      </c>
      <c r="C215" s="208">
        <v>1.1329139661959102E-5</v>
      </c>
    </row>
    <row r="216" spans="1:3" ht="26.25" customHeight="1">
      <c r="A216" s="95" t="s">
        <v>48</v>
      </c>
      <c r="B216" s="96">
        <v>2076.8302538457078</v>
      </c>
      <c r="C216" s="97">
        <v>100.00000000000017</v>
      </c>
    </row>
    <row r="217" spans="1:3" ht="24" customHeight="1">
      <c r="A217" s="98" t="s">
        <v>106</v>
      </c>
      <c r="B217" s="96">
        <v>524.38259389199993</v>
      </c>
      <c r="C217" s="97">
        <v>25.24917926830998</v>
      </c>
    </row>
  </sheetData>
  <mergeCells count="1">
    <mergeCell ref="A1:C1"/>
  </mergeCells>
  <pageMargins left="0.7" right="0.7" top="0.75" bottom="0.75" header="0.3" footer="0.3"/>
  <pageSetup paperSize="9" orientation="portrait" horizont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2">
    <tabColor rgb="FF7030A0"/>
  </sheetPr>
  <dimension ref="A1:F11"/>
  <sheetViews>
    <sheetView view="pageBreakPreview" zoomScale="82" zoomScaleNormal="85" zoomScaleSheetLayoutView="82" workbookViewId="0">
      <selection activeCell="M13" sqref="M13:M14"/>
    </sheetView>
  </sheetViews>
  <sheetFormatPr defaultColWidth="15.28515625" defaultRowHeight="12.75"/>
  <cols>
    <col min="1" max="1" width="8.28515625" style="11" customWidth="1"/>
    <col min="2" max="2" width="31.7109375" style="11" bestFit="1" customWidth="1"/>
    <col min="3" max="3" width="12.42578125" style="11" customWidth="1"/>
    <col min="4" max="4" width="13.42578125" style="14" customWidth="1"/>
    <col min="5" max="6" width="12.42578125" style="13" customWidth="1"/>
    <col min="7" max="16384" width="15.28515625" style="11"/>
  </cols>
  <sheetData>
    <row r="1" spans="1:6" ht="41.25" customHeight="1">
      <c r="A1" s="338" t="s">
        <v>423</v>
      </c>
      <c r="B1" s="338"/>
      <c r="C1" s="338"/>
      <c r="D1" s="338"/>
      <c r="E1" s="338"/>
      <c r="F1" s="338"/>
    </row>
    <row r="2" spans="1:6" ht="24.75" customHeight="1">
      <c r="A2" s="336" t="s">
        <v>472</v>
      </c>
      <c r="B2" s="337" t="s">
        <v>81</v>
      </c>
      <c r="C2" s="337" t="s">
        <v>350</v>
      </c>
      <c r="D2" s="341"/>
      <c r="E2" s="342"/>
      <c r="F2" s="339" t="s">
        <v>471</v>
      </c>
    </row>
    <row r="3" spans="1:6" ht="30.75" customHeight="1">
      <c r="A3" s="336"/>
      <c r="B3" s="336"/>
      <c r="C3" s="120" t="s">
        <v>7</v>
      </c>
      <c r="D3" s="120" t="s">
        <v>82</v>
      </c>
      <c r="E3" s="120" t="s">
        <v>298</v>
      </c>
      <c r="F3" s="340" t="s">
        <v>167</v>
      </c>
    </row>
    <row r="4" spans="1:6" ht="15.75" customHeight="1">
      <c r="A4" s="84" t="s">
        <v>67</v>
      </c>
      <c r="B4" s="85" t="s">
        <v>83</v>
      </c>
      <c r="C4" s="172">
        <v>1190959</v>
      </c>
      <c r="D4" s="172">
        <v>882674</v>
      </c>
      <c r="E4" s="172">
        <v>10000</v>
      </c>
      <c r="F4" s="173" t="s">
        <v>100</v>
      </c>
    </row>
    <row r="5" spans="1:6" ht="15.75" customHeight="1">
      <c r="A5" s="84" t="s">
        <v>68</v>
      </c>
      <c r="B5" s="85" t="s">
        <v>84</v>
      </c>
      <c r="C5" s="172">
        <v>13217719</v>
      </c>
      <c r="D5" s="172">
        <v>6187356</v>
      </c>
      <c r="E5" s="172">
        <v>29653</v>
      </c>
      <c r="F5" s="173" t="s">
        <v>100</v>
      </c>
    </row>
    <row r="6" spans="1:6" ht="15.75" customHeight="1">
      <c r="A6" s="84" t="s">
        <v>70</v>
      </c>
      <c r="B6" s="85" t="s">
        <v>85</v>
      </c>
      <c r="C6" s="174">
        <v>9.0103216750182083E-2</v>
      </c>
      <c r="D6" s="174">
        <v>0.1426577038722194</v>
      </c>
      <c r="E6" s="174">
        <v>0.33723400667723336</v>
      </c>
      <c r="F6" s="173" t="s">
        <v>100</v>
      </c>
    </row>
    <row r="7" spans="1:6" ht="15.75" customHeight="1">
      <c r="A7" s="84" t="s">
        <v>71</v>
      </c>
      <c r="B7" s="85" t="s">
        <v>345</v>
      </c>
      <c r="C7" s="172">
        <v>1052230</v>
      </c>
      <c r="D7" s="172">
        <v>216911</v>
      </c>
      <c r="E7" s="172">
        <v>10000</v>
      </c>
      <c r="F7" s="172">
        <v>409073</v>
      </c>
    </row>
    <row r="8" spans="1:6" ht="21" customHeight="1">
      <c r="A8" s="84" t="s">
        <v>73</v>
      </c>
      <c r="B8" s="86" t="s">
        <v>346</v>
      </c>
      <c r="C8" s="174">
        <v>361.94109652832555</v>
      </c>
      <c r="D8" s="174">
        <v>370.85</v>
      </c>
      <c r="E8" s="174">
        <v>375</v>
      </c>
      <c r="F8" s="174">
        <v>357.14486167505555</v>
      </c>
    </row>
    <row r="9" spans="1:6" ht="15.75" customHeight="1">
      <c r="A9" s="343" t="s">
        <v>349</v>
      </c>
      <c r="B9" s="343"/>
      <c r="C9" s="343"/>
      <c r="D9" s="343"/>
      <c r="E9" s="343"/>
      <c r="F9" s="343"/>
    </row>
    <row r="10" spans="1:6">
      <c r="A10" s="344" t="s">
        <v>86</v>
      </c>
      <c r="B10" s="344"/>
      <c r="C10" s="344"/>
      <c r="D10" s="344"/>
      <c r="E10" s="344"/>
      <c r="F10" s="344"/>
    </row>
    <row r="11" spans="1:6">
      <c r="A11" s="345" t="s">
        <v>473</v>
      </c>
      <c r="B11" s="345"/>
      <c r="C11" s="345"/>
      <c r="D11" s="345"/>
      <c r="E11" s="345"/>
      <c r="F11" s="345"/>
    </row>
  </sheetData>
  <mergeCells count="8">
    <mergeCell ref="A9:F9"/>
    <mergeCell ref="A10:F10"/>
    <mergeCell ref="A11:F11"/>
    <mergeCell ref="A2:A3"/>
    <mergeCell ref="B2:B3"/>
    <mergeCell ref="A1:F1"/>
    <mergeCell ref="F2:F3"/>
    <mergeCell ref="C2:E2"/>
  </mergeCells>
  <pageMargins left="0.7" right="0.7" top="0.75" bottom="0.75" header="0.3" footer="0.3"/>
  <pageSetup paperSize="9" scale="74" orientation="portrait" horizont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1">
    <tabColor rgb="FF7030A0"/>
  </sheetPr>
  <dimension ref="A1:G20"/>
  <sheetViews>
    <sheetView view="pageBreakPreview" zoomScale="70" zoomScaleNormal="90" zoomScaleSheetLayoutView="70" workbookViewId="0">
      <selection activeCell="M11" sqref="M11"/>
    </sheetView>
  </sheetViews>
  <sheetFormatPr defaultRowHeight="15"/>
  <cols>
    <col min="1" max="1" width="7.28515625" customWidth="1"/>
    <col min="2" max="2" width="18.85546875" customWidth="1"/>
    <col min="3" max="7" width="13.28515625" customWidth="1"/>
  </cols>
  <sheetData>
    <row r="1" spans="1:7" ht="27" customHeight="1">
      <c r="A1" s="264" t="s">
        <v>413</v>
      </c>
      <c r="B1" s="265"/>
      <c r="C1" s="265"/>
      <c r="D1" s="265"/>
      <c r="E1" s="265"/>
      <c r="F1" s="265"/>
      <c r="G1" s="266"/>
    </row>
    <row r="2" spans="1:7">
      <c r="A2" s="336" t="s">
        <v>294</v>
      </c>
      <c r="B2" s="336" t="s">
        <v>292</v>
      </c>
      <c r="C2" s="348" t="s">
        <v>290</v>
      </c>
      <c r="D2" s="349"/>
      <c r="E2" s="350"/>
      <c r="F2" s="346" t="s">
        <v>291</v>
      </c>
      <c r="G2" s="347"/>
    </row>
    <row r="3" spans="1:7" ht="31.5" customHeight="1">
      <c r="A3" s="336"/>
      <c r="B3" s="336"/>
      <c r="C3" s="113" t="s">
        <v>29</v>
      </c>
      <c r="D3" s="113" t="s">
        <v>192</v>
      </c>
      <c r="E3" s="113" t="s">
        <v>474</v>
      </c>
      <c r="F3" s="113" t="s">
        <v>29</v>
      </c>
      <c r="G3" s="113" t="s">
        <v>192</v>
      </c>
    </row>
    <row r="4" spans="1:7">
      <c r="A4" s="111">
        <v>1</v>
      </c>
      <c r="B4" s="29" t="s">
        <v>289</v>
      </c>
      <c r="C4" s="175">
        <v>8.1580999999999992</v>
      </c>
      <c r="D4" s="175">
        <v>79.135499999999993</v>
      </c>
      <c r="E4" s="175">
        <v>70.977399999999989</v>
      </c>
      <c r="F4" s="175">
        <v>4.3924602542258615</v>
      </c>
      <c r="G4" s="175">
        <v>4.0715338906053544</v>
      </c>
    </row>
    <row r="5" spans="1:7">
      <c r="A5" s="111">
        <v>2</v>
      </c>
      <c r="B5" s="29" t="s">
        <v>293</v>
      </c>
      <c r="C5" s="176">
        <v>0</v>
      </c>
      <c r="D5" s="176">
        <v>249.87170500000002</v>
      </c>
      <c r="E5" s="175">
        <v>249.87170500000002</v>
      </c>
      <c r="F5" s="175" t="s">
        <v>100</v>
      </c>
      <c r="G5" s="175">
        <v>3.38</v>
      </c>
    </row>
    <row r="6" spans="1:7">
      <c r="A6" s="177"/>
      <c r="B6" s="178" t="s">
        <v>21</v>
      </c>
      <c r="C6" s="180">
        <v>8.1580999999999992</v>
      </c>
      <c r="D6" s="180">
        <v>329.007205</v>
      </c>
      <c r="E6" s="180">
        <v>320.84910500000001</v>
      </c>
      <c r="F6" s="179" t="s">
        <v>100</v>
      </c>
      <c r="G6" s="179" t="s">
        <v>100</v>
      </c>
    </row>
    <row r="7" spans="1:7" s="5" customFormat="1" ht="11.25" customHeight="1">
      <c r="A7" s="351" t="s">
        <v>59</v>
      </c>
      <c r="B7" s="352"/>
      <c r="C7" s="352"/>
      <c r="D7" s="352"/>
      <c r="E7" s="352"/>
      <c r="F7" s="352"/>
      <c r="G7" s="352"/>
    </row>
    <row r="8" spans="1:7" s="5" customFormat="1" ht="11.25" customHeight="1">
      <c r="A8" s="351" t="s">
        <v>442</v>
      </c>
      <c r="B8" s="352"/>
      <c r="C8" s="352"/>
      <c r="D8" s="352"/>
      <c r="E8" s="352"/>
      <c r="F8" s="352"/>
      <c r="G8" s="352"/>
    </row>
    <row r="9" spans="1:7" s="5" customFormat="1" ht="11.25" customHeight="1">
      <c r="A9" s="351" t="s">
        <v>443</v>
      </c>
      <c r="B9" s="352"/>
      <c r="C9" s="352"/>
      <c r="D9" s="352"/>
      <c r="E9" s="352"/>
      <c r="F9" s="352"/>
      <c r="G9" s="352"/>
    </row>
    <row r="12" spans="1:7" ht="27" customHeight="1">
      <c r="A12" s="264" t="s">
        <v>414</v>
      </c>
      <c r="B12" s="265"/>
      <c r="C12" s="265"/>
      <c r="D12" s="265"/>
      <c r="E12" s="265"/>
      <c r="F12" s="265"/>
      <c r="G12" s="266"/>
    </row>
    <row r="13" spans="1:7">
      <c r="A13" s="336" t="s">
        <v>294</v>
      </c>
      <c r="B13" s="336" t="s">
        <v>292</v>
      </c>
      <c r="C13" s="348" t="s">
        <v>290</v>
      </c>
      <c r="D13" s="349"/>
      <c r="E13" s="350"/>
      <c r="F13" s="346" t="s">
        <v>291</v>
      </c>
      <c r="G13" s="347"/>
    </row>
    <row r="14" spans="1:7" ht="31.5" customHeight="1">
      <c r="A14" s="336"/>
      <c r="B14" s="336"/>
      <c r="C14" s="113" t="s">
        <v>29</v>
      </c>
      <c r="D14" s="113" t="s">
        <v>192</v>
      </c>
      <c r="E14" s="113" t="s">
        <v>474</v>
      </c>
      <c r="F14" s="113" t="s">
        <v>29</v>
      </c>
      <c r="G14" s="113" t="s">
        <v>192</v>
      </c>
    </row>
    <row r="15" spans="1:7">
      <c r="A15" s="111">
        <v>1</v>
      </c>
      <c r="B15" s="29" t="s">
        <v>289</v>
      </c>
      <c r="C15" s="175">
        <v>4.4491000000000014</v>
      </c>
      <c r="D15" s="175">
        <v>6.9965150000000005</v>
      </c>
      <c r="E15" s="175">
        <v>2.5474149999999991</v>
      </c>
      <c r="F15" s="175">
        <v>3.8735164415274994</v>
      </c>
      <c r="G15" s="175">
        <v>4.2185100796610877</v>
      </c>
    </row>
    <row r="16" spans="1:7">
      <c r="A16" s="111">
        <v>2</v>
      </c>
      <c r="B16" s="29" t="s">
        <v>293</v>
      </c>
      <c r="C16" s="176">
        <v>0</v>
      </c>
      <c r="D16" s="176">
        <v>4.9503875000000006</v>
      </c>
      <c r="E16" s="175">
        <v>4.9503875000000006</v>
      </c>
      <c r="F16" s="179" t="s">
        <v>100</v>
      </c>
      <c r="G16" s="175">
        <v>5.0199999999999996</v>
      </c>
    </row>
    <row r="17" spans="1:7">
      <c r="A17" s="177"/>
      <c r="B17" s="178" t="s">
        <v>21</v>
      </c>
      <c r="C17" s="180">
        <v>4.4491000000000014</v>
      </c>
      <c r="D17" s="180">
        <v>11.9469025</v>
      </c>
      <c r="E17" s="180">
        <v>7.4978024999999997</v>
      </c>
      <c r="F17" s="179" t="s">
        <v>100</v>
      </c>
      <c r="G17" s="179" t="s">
        <v>100</v>
      </c>
    </row>
    <row r="18" spans="1:7" s="5" customFormat="1" ht="11.25" customHeight="1">
      <c r="A18" s="351" t="s">
        <v>59</v>
      </c>
      <c r="B18" s="352"/>
      <c r="C18" s="352"/>
      <c r="D18" s="352"/>
      <c r="E18" s="352"/>
      <c r="F18" s="352"/>
      <c r="G18" s="352"/>
    </row>
    <row r="19" spans="1:7" s="5" customFormat="1" ht="11.25" customHeight="1">
      <c r="A19" s="351" t="s">
        <v>442</v>
      </c>
      <c r="B19" s="352"/>
      <c r="C19" s="352"/>
      <c r="D19" s="352"/>
      <c r="E19" s="352"/>
      <c r="F19" s="352"/>
      <c r="G19" s="352"/>
    </row>
    <row r="20" spans="1:7" s="5" customFormat="1" ht="11.25" customHeight="1">
      <c r="A20" s="351" t="s">
        <v>444</v>
      </c>
      <c r="B20" s="352"/>
      <c r="C20" s="352"/>
      <c r="D20" s="352"/>
      <c r="E20" s="352"/>
      <c r="F20" s="352"/>
      <c r="G20" s="352"/>
    </row>
  </sheetData>
  <mergeCells count="16">
    <mergeCell ref="A8:G8"/>
    <mergeCell ref="A19:G19"/>
    <mergeCell ref="A9:G9"/>
    <mergeCell ref="A20:G20"/>
    <mergeCell ref="A7:G7"/>
    <mergeCell ref="A18:G18"/>
    <mergeCell ref="A12:G12"/>
    <mergeCell ref="A13:A14"/>
    <mergeCell ref="B13:B14"/>
    <mergeCell ref="C13:E13"/>
    <mergeCell ref="F13:G13"/>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7030A0"/>
  </sheetPr>
  <dimension ref="A1:E151"/>
  <sheetViews>
    <sheetView view="pageBreakPreview" zoomScale="85" zoomScaleNormal="80" zoomScaleSheetLayoutView="85" workbookViewId="0">
      <selection activeCell="D146" sqref="D146"/>
    </sheetView>
  </sheetViews>
  <sheetFormatPr defaultRowHeight="12.75"/>
  <cols>
    <col min="1" max="1" width="8.140625" style="154" customWidth="1"/>
    <col min="2" max="2" width="35.7109375" style="154" bestFit="1" customWidth="1"/>
    <col min="3" max="3" width="25.42578125" style="154" customWidth="1"/>
    <col min="4" max="4" width="21.140625" style="154" customWidth="1"/>
    <col min="5" max="5" width="17" style="154" customWidth="1"/>
    <col min="6" max="16384" width="9.140625" style="154"/>
  </cols>
  <sheetData>
    <row r="1" spans="1:5" ht="27" customHeight="1">
      <c r="A1" s="244" t="s">
        <v>404</v>
      </c>
      <c r="B1" s="245"/>
      <c r="C1" s="245"/>
      <c r="D1" s="246"/>
    </row>
    <row r="2" spans="1:5">
      <c r="A2" s="182" t="s">
        <v>36</v>
      </c>
      <c r="B2" s="183" t="s">
        <v>102</v>
      </c>
      <c r="C2" s="249" t="s">
        <v>363</v>
      </c>
      <c r="D2" s="246"/>
    </row>
    <row r="3" spans="1:5">
      <c r="A3" s="184">
        <v>1</v>
      </c>
      <c r="B3" s="185" t="s">
        <v>51</v>
      </c>
      <c r="C3" s="239">
        <v>4.2699999999999996</v>
      </c>
      <c r="D3" s="240"/>
      <c r="E3" s="186"/>
    </row>
    <row r="4" spans="1:5">
      <c r="A4" s="184">
        <v>2</v>
      </c>
      <c r="B4" s="185" t="s">
        <v>52</v>
      </c>
      <c r="C4" s="239">
        <v>8.5516100000000002</v>
      </c>
      <c r="D4" s="240"/>
      <c r="E4" s="186"/>
    </row>
    <row r="5" spans="1:5" ht="15" customHeight="1">
      <c r="A5" s="184">
        <v>3</v>
      </c>
      <c r="B5" s="185" t="s">
        <v>53</v>
      </c>
      <c r="C5" s="239">
        <v>6.348120928401161</v>
      </c>
      <c r="D5" s="240"/>
      <c r="E5" s="186"/>
    </row>
    <row r="6" spans="1:5">
      <c r="A6" s="250" t="s">
        <v>50</v>
      </c>
      <c r="B6" s="250"/>
      <c r="C6" s="250"/>
      <c r="D6" s="250"/>
      <c r="E6" s="187"/>
    </row>
    <row r="7" spans="1:5">
      <c r="A7" s="144"/>
      <c r="B7" s="144"/>
      <c r="C7" s="144"/>
      <c r="D7" s="144"/>
      <c r="E7" s="188"/>
    </row>
    <row r="8" spans="1:5" s="187" customFormat="1" ht="33" customHeight="1">
      <c r="A8" s="244" t="s">
        <v>403</v>
      </c>
      <c r="B8" s="245"/>
      <c r="C8" s="245"/>
      <c r="D8" s="246"/>
      <c r="E8" s="154"/>
    </row>
    <row r="9" spans="1:5" s="187" customFormat="1">
      <c r="A9" s="182" t="s">
        <v>36</v>
      </c>
      <c r="B9" s="183" t="s">
        <v>54</v>
      </c>
      <c r="C9" s="249" t="s">
        <v>363</v>
      </c>
      <c r="D9" s="246"/>
      <c r="E9" s="154"/>
    </row>
    <row r="10" spans="1:5" s="187" customFormat="1" ht="15" customHeight="1">
      <c r="A10" s="184">
        <v>1</v>
      </c>
      <c r="B10" s="185" t="s">
        <v>17</v>
      </c>
      <c r="C10" s="239">
        <v>6.3081022852026054</v>
      </c>
      <c r="D10" s="240"/>
      <c r="E10" s="189"/>
    </row>
    <row r="11" spans="1:5" s="187" customFormat="1" ht="15" customHeight="1">
      <c r="A11" s="184">
        <v>2</v>
      </c>
      <c r="B11" s="185" t="s">
        <v>55</v>
      </c>
      <c r="C11" s="239" t="s">
        <v>100</v>
      </c>
      <c r="D11" s="240"/>
      <c r="E11" s="189"/>
    </row>
    <row r="12" spans="1:5" s="187" customFormat="1" ht="15" customHeight="1">
      <c r="A12" s="184">
        <v>3</v>
      </c>
      <c r="B12" s="185" t="s">
        <v>56</v>
      </c>
      <c r="C12" s="239">
        <v>6.510589069630595</v>
      </c>
      <c r="D12" s="240"/>
      <c r="E12" s="186"/>
    </row>
    <row r="13" spans="1:5" s="187" customFormat="1">
      <c r="A13" s="241" t="s">
        <v>50</v>
      </c>
      <c r="B13" s="242"/>
      <c r="C13" s="242"/>
      <c r="D13" s="243"/>
    </row>
    <row r="14" spans="1:5">
      <c r="A14" s="144"/>
      <c r="B14" s="144"/>
      <c r="C14" s="144"/>
      <c r="D14" s="144"/>
      <c r="E14" s="188"/>
    </row>
    <row r="15" spans="1:5" ht="27.75" customHeight="1">
      <c r="A15" s="251" t="s">
        <v>424</v>
      </c>
      <c r="B15" s="251"/>
      <c r="C15" s="251"/>
      <c r="D15" s="251"/>
      <c r="E15" s="251"/>
    </row>
    <row r="16" spans="1:5" ht="25.5">
      <c r="A16" s="191" t="s">
        <v>36</v>
      </c>
      <c r="B16" s="191" t="s">
        <v>1</v>
      </c>
      <c r="C16" s="145" t="s">
        <v>364</v>
      </c>
      <c r="D16" s="145" t="s">
        <v>365</v>
      </c>
      <c r="E16" s="145" t="s">
        <v>374</v>
      </c>
    </row>
    <row r="17" spans="1:5">
      <c r="A17" s="192">
        <v>1</v>
      </c>
      <c r="B17" s="185" t="s">
        <v>51</v>
      </c>
      <c r="C17" s="146">
        <v>2.0487899999999999</v>
      </c>
      <c r="D17" s="146">
        <v>4.3499999999999996</v>
      </c>
      <c r="E17" s="146">
        <v>10</v>
      </c>
    </row>
    <row r="18" spans="1:5">
      <c r="A18" s="192">
        <v>2</v>
      </c>
      <c r="B18" s="185" t="s">
        <v>52</v>
      </c>
      <c r="C18" s="146">
        <v>10</v>
      </c>
      <c r="D18" s="146">
        <v>10</v>
      </c>
      <c r="E18" s="146">
        <v>10</v>
      </c>
    </row>
    <row r="19" spans="1:5">
      <c r="A19" s="192">
        <v>3</v>
      </c>
      <c r="B19" s="185" t="s">
        <v>53</v>
      </c>
      <c r="C19" s="146">
        <v>4.6870558478319504</v>
      </c>
      <c r="D19" s="146">
        <v>9.540190735694825</v>
      </c>
      <c r="E19" s="146">
        <v>10</v>
      </c>
    </row>
    <row r="20" spans="1:5" ht="18.75" customHeight="1">
      <c r="A20" s="247" t="s">
        <v>453</v>
      </c>
      <c r="B20" s="247"/>
      <c r="C20" s="247"/>
      <c r="D20" s="247"/>
      <c r="E20" s="254"/>
    </row>
    <row r="21" spans="1:5">
      <c r="A21" s="193"/>
      <c r="B21" s="147"/>
      <c r="C21" s="147"/>
      <c r="D21" s="147"/>
      <c r="E21" s="194"/>
    </row>
    <row r="22" spans="1:5" ht="27" customHeight="1">
      <c r="A22" s="244" t="s">
        <v>412</v>
      </c>
      <c r="B22" s="252"/>
      <c r="C22" s="252"/>
      <c r="D22" s="252"/>
      <c r="E22" s="253"/>
    </row>
    <row r="23" spans="1:5" ht="25.5">
      <c r="A23" s="191" t="s">
        <v>36</v>
      </c>
      <c r="B23" s="191" t="s">
        <v>1</v>
      </c>
      <c r="C23" s="145" t="s">
        <v>366</v>
      </c>
      <c r="D23" s="145" t="s">
        <v>286</v>
      </c>
      <c r="E23" s="145" t="s">
        <v>374</v>
      </c>
    </row>
    <row r="24" spans="1:5">
      <c r="A24" s="192">
        <v>1</v>
      </c>
      <c r="B24" s="185" t="s">
        <v>51</v>
      </c>
      <c r="C24" s="146">
        <v>2.8507899999999999</v>
      </c>
      <c r="D24" s="146" t="s">
        <v>295</v>
      </c>
      <c r="E24" s="150" t="s">
        <v>295</v>
      </c>
    </row>
    <row r="25" spans="1:5">
      <c r="A25" s="192">
        <v>2</v>
      </c>
      <c r="B25" s="185" t="s">
        <v>52</v>
      </c>
      <c r="C25" s="146">
        <v>10</v>
      </c>
      <c r="D25" s="146" t="s">
        <v>100</v>
      </c>
      <c r="E25" s="150" t="s">
        <v>100</v>
      </c>
    </row>
    <row r="26" spans="1:5">
      <c r="A26" s="192">
        <v>3</v>
      </c>
      <c r="B26" s="185" t="s">
        <v>53</v>
      </c>
      <c r="C26" s="146">
        <v>4.85777095586994</v>
      </c>
      <c r="D26" s="146" t="s">
        <v>100</v>
      </c>
      <c r="E26" s="150" t="s">
        <v>100</v>
      </c>
    </row>
    <row r="27" spans="1:5" ht="15.75" customHeight="1">
      <c r="A27" s="247" t="s">
        <v>454</v>
      </c>
      <c r="B27" s="247"/>
      <c r="C27" s="247"/>
      <c r="D27" s="247"/>
      <c r="E27" s="247"/>
    </row>
    <row r="28" spans="1:5">
      <c r="A28" s="193"/>
      <c r="B28" s="147"/>
      <c r="C28" s="147"/>
      <c r="D28" s="147"/>
      <c r="E28" s="194"/>
    </row>
    <row r="29" spans="1:5" ht="32.25" customHeight="1">
      <c r="A29" s="251" t="s">
        <v>415</v>
      </c>
      <c r="B29" s="251"/>
      <c r="C29" s="251"/>
      <c r="D29" s="251"/>
      <c r="E29" s="251"/>
    </row>
    <row r="30" spans="1:5" ht="25.5">
      <c r="A30" s="191" t="s">
        <v>36</v>
      </c>
      <c r="B30" s="191" t="s">
        <v>1</v>
      </c>
      <c r="C30" s="145" t="s">
        <v>366</v>
      </c>
      <c r="D30" s="145" t="s">
        <v>286</v>
      </c>
      <c r="E30" s="145" t="s">
        <v>374</v>
      </c>
    </row>
    <row r="31" spans="1:5">
      <c r="A31" s="192">
        <v>1</v>
      </c>
      <c r="B31" s="185" t="s">
        <v>51</v>
      </c>
      <c r="C31" s="146" t="s">
        <v>295</v>
      </c>
      <c r="D31" s="146" t="s">
        <v>295</v>
      </c>
      <c r="E31" s="150" t="s">
        <v>295</v>
      </c>
    </row>
    <row r="32" spans="1:5">
      <c r="A32" s="192">
        <v>2</v>
      </c>
      <c r="B32" s="185" t="s">
        <v>52</v>
      </c>
      <c r="C32" s="146" t="s">
        <v>100</v>
      </c>
      <c r="D32" s="146" t="s">
        <v>100</v>
      </c>
      <c r="E32" s="150" t="s">
        <v>100</v>
      </c>
    </row>
    <row r="33" spans="1:5">
      <c r="A33" s="192">
        <v>3</v>
      </c>
      <c r="B33" s="185" t="s">
        <v>53</v>
      </c>
      <c r="C33" s="146" t="s">
        <v>100</v>
      </c>
      <c r="D33" s="146" t="s">
        <v>100</v>
      </c>
      <c r="E33" s="150" t="s">
        <v>100</v>
      </c>
    </row>
    <row r="34" spans="1:5" ht="15.75" customHeight="1">
      <c r="A34" s="247" t="s">
        <v>454</v>
      </c>
      <c r="B34" s="247"/>
      <c r="C34" s="247"/>
      <c r="D34" s="247"/>
      <c r="E34" s="247"/>
    </row>
    <row r="35" spans="1:5">
      <c r="A35" s="193"/>
      <c r="B35" s="147"/>
      <c r="C35" s="147"/>
      <c r="D35" s="147"/>
      <c r="E35" s="194"/>
    </row>
    <row r="36" spans="1:5" ht="23.25" customHeight="1">
      <c r="A36" s="251" t="s">
        <v>425</v>
      </c>
      <c r="B36" s="251"/>
      <c r="C36" s="251"/>
      <c r="D36" s="251"/>
      <c r="E36" s="251"/>
    </row>
    <row r="37" spans="1:5" ht="25.5">
      <c r="A37" s="191" t="s">
        <v>36</v>
      </c>
      <c r="B37" s="191" t="s">
        <v>1</v>
      </c>
      <c r="C37" s="145" t="s">
        <v>367</v>
      </c>
      <c r="D37" s="145" t="s">
        <v>368</v>
      </c>
      <c r="E37" s="145" t="s">
        <v>374</v>
      </c>
    </row>
    <row r="38" spans="1:5">
      <c r="A38" s="192">
        <v>1</v>
      </c>
      <c r="B38" s="185" t="s">
        <v>51</v>
      </c>
      <c r="C38" s="146">
        <v>0.98997999999999997</v>
      </c>
      <c r="D38" s="146">
        <v>10</v>
      </c>
      <c r="E38" s="146">
        <v>7</v>
      </c>
    </row>
    <row r="39" spans="1:5">
      <c r="A39" s="192">
        <v>2</v>
      </c>
      <c r="B39" s="185" t="s">
        <v>52</v>
      </c>
      <c r="C39" s="146">
        <v>10</v>
      </c>
      <c r="D39" s="146">
        <v>10</v>
      </c>
      <c r="E39" s="146">
        <v>10</v>
      </c>
    </row>
    <row r="40" spans="1:5">
      <c r="A40" s="192">
        <v>3</v>
      </c>
      <c r="B40" s="185" t="s">
        <v>53</v>
      </c>
      <c r="C40" s="146">
        <v>4.6075803602749668</v>
      </c>
      <c r="D40" s="146">
        <v>10.000000000000002</v>
      </c>
      <c r="E40" s="146">
        <v>9.0471291072021245</v>
      </c>
    </row>
    <row r="41" spans="1:5" ht="12.75" customHeight="1">
      <c r="A41" s="247" t="s">
        <v>453</v>
      </c>
      <c r="B41" s="247"/>
      <c r="C41" s="247"/>
      <c r="D41" s="247"/>
      <c r="E41" s="254"/>
    </row>
    <row r="42" spans="1:5" s="187" customFormat="1">
      <c r="A42" s="195"/>
      <c r="B42" s="148"/>
      <c r="C42" s="148"/>
      <c r="D42" s="148"/>
    </row>
    <row r="43" spans="1:5" s="194" customFormat="1" ht="30" hidden="1" customHeight="1">
      <c r="A43" s="244" t="s">
        <v>375</v>
      </c>
      <c r="B43" s="245"/>
      <c r="C43" s="245"/>
      <c r="D43" s="246"/>
    </row>
    <row r="44" spans="1:5" s="194" customFormat="1" ht="18" hidden="1">
      <c r="A44" s="191" t="s">
        <v>36</v>
      </c>
      <c r="B44" s="191" t="s">
        <v>102</v>
      </c>
      <c r="C44" s="261" t="s">
        <v>369</v>
      </c>
      <c r="D44" s="262"/>
    </row>
    <row r="45" spans="1:5" s="194" customFormat="1" ht="15" hidden="1" customHeight="1">
      <c r="A45" s="192">
        <v>1</v>
      </c>
      <c r="B45" s="196" t="s">
        <v>51</v>
      </c>
      <c r="C45" s="260" t="e">
        <f>#REF!</f>
        <v>#REF!</v>
      </c>
      <c r="D45" s="260"/>
      <c r="E45" s="197"/>
    </row>
    <row r="46" spans="1:5" s="194" customFormat="1" ht="15" hidden="1" customHeight="1">
      <c r="A46" s="192">
        <v>2</v>
      </c>
      <c r="B46" s="196" t="s">
        <v>52</v>
      </c>
      <c r="C46" s="255" t="e">
        <f>#REF!</f>
        <v>#REF!</v>
      </c>
      <c r="D46" s="256"/>
    </row>
    <row r="47" spans="1:5" s="194" customFormat="1" ht="15" hidden="1" customHeight="1">
      <c r="A47" s="192">
        <v>3</v>
      </c>
      <c r="B47" s="185" t="s">
        <v>61</v>
      </c>
      <c r="C47" s="255" t="e">
        <f>#REF!</f>
        <v>#REF!</v>
      </c>
      <c r="D47" s="256"/>
      <c r="E47" s="198"/>
    </row>
    <row r="48" spans="1:5" s="194" customFormat="1" ht="12.75" hidden="1" customHeight="1">
      <c r="A48" s="257" t="s">
        <v>22</v>
      </c>
      <c r="B48" s="258"/>
      <c r="C48" s="258"/>
      <c r="D48" s="259"/>
      <c r="E48" s="199"/>
    </row>
    <row r="49" spans="1:5" s="187" customFormat="1">
      <c r="A49" s="195"/>
      <c r="B49" s="148"/>
      <c r="C49" s="148"/>
      <c r="D49" s="148"/>
    </row>
    <row r="50" spans="1:5">
      <c r="A50" s="193"/>
      <c r="B50" s="147"/>
      <c r="C50" s="147"/>
      <c r="D50" s="147"/>
      <c r="E50" s="194"/>
    </row>
    <row r="51" spans="1:5" ht="35.25" customHeight="1">
      <c r="A51" s="244" t="s">
        <v>409</v>
      </c>
      <c r="B51" s="245"/>
      <c r="C51" s="245"/>
      <c r="D51" s="246"/>
      <c r="E51" s="194"/>
    </row>
    <row r="52" spans="1:5" ht="30.75">
      <c r="A52" s="145" t="s">
        <v>36</v>
      </c>
      <c r="B52" s="149" t="s">
        <v>57</v>
      </c>
      <c r="C52" s="149" t="s">
        <v>450</v>
      </c>
      <c r="D52" s="149" t="s">
        <v>370</v>
      </c>
      <c r="E52" s="194"/>
    </row>
    <row r="53" spans="1:5" ht="12.75" customHeight="1">
      <c r="A53" s="184">
        <v>1</v>
      </c>
      <c r="B53" s="185" t="s">
        <v>58</v>
      </c>
      <c r="C53" s="146">
        <v>0.9355</v>
      </c>
      <c r="D53" s="146">
        <v>9.4216849278460728</v>
      </c>
      <c r="E53" s="186"/>
    </row>
    <row r="54" spans="1:5" ht="12.75" customHeight="1">
      <c r="A54" s="184">
        <v>2</v>
      </c>
      <c r="B54" s="185" t="s">
        <v>101</v>
      </c>
      <c r="C54" s="146">
        <v>147.433999999999</v>
      </c>
      <c r="D54" s="146">
        <v>6.7356196806707027</v>
      </c>
    </row>
    <row r="55" spans="1:5" ht="12.75" customHeight="1">
      <c r="A55" s="184">
        <v>3</v>
      </c>
      <c r="B55" s="185" t="s">
        <v>107</v>
      </c>
      <c r="C55" s="146">
        <v>501.63350000000014</v>
      </c>
      <c r="D55" s="146">
        <v>5.5585935050191022</v>
      </c>
    </row>
    <row r="56" spans="1:5" ht="12.75" customHeight="1">
      <c r="A56" s="184">
        <v>4</v>
      </c>
      <c r="B56" s="185" t="s">
        <v>108</v>
      </c>
      <c r="C56" s="146">
        <v>65.05960000000006</v>
      </c>
      <c r="D56" s="146">
        <v>6.1499999999999924</v>
      </c>
    </row>
    <row r="57" spans="1:5" ht="12.75" customHeight="1">
      <c r="A57" s="184">
        <v>5</v>
      </c>
      <c r="B57" s="185" t="s">
        <v>330</v>
      </c>
      <c r="C57" s="146">
        <v>140.73600000000002</v>
      </c>
      <c r="D57" s="146">
        <v>5.8999999999999995</v>
      </c>
    </row>
    <row r="58" spans="1:5" ht="12.75" customHeight="1">
      <c r="A58" s="184">
        <v>6</v>
      </c>
      <c r="B58" s="185" t="s">
        <v>341</v>
      </c>
      <c r="C58" s="146">
        <v>364.35150999999985</v>
      </c>
      <c r="D58" s="146">
        <v>6.1387550238230144</v>
      </c>
    </row>
    <row r="59" spans="1:5">
      <c r="A59" s="192"/>
      <c r="B59" s="200" t="s">
        <v>21</v>
      </c>
      <c r="C59" s="150">
        <v>1220.1501099999991</v>
      </c>
      <c r="D59" s="150">
        <v>5.9479350911176043</v>
      </c>
    </row>
    <row r="60" spans="1:5" ht="12.75" customHeight="1">
      <c r="A60" s="247" t="s">
        <v>59</v>
      </c>
      <c r="B60" s="248"/>
      <c r="C60" s="248"/>
      <c r="D60" s="248"/>
    </row>
    <row r="61" spans="1:5">
      <c r="A61" s="144"/>
      <c r="B61" s="201"/>
      <c r="C61" s="151"/>
      <c r="D61" s="144"/>
    </row>
    <row r="62" spans="1:5" ht="31.5" customHeight="1">
      <c r="A62" s="244" t="s">
        <v>421</v>
      </c>
      <c r="B62" s="245"/>
      <c r="C62" s="245"/>
      <c r="D62" s="246"/>
    </row>
    <row r="63" spans="1:5" ht="30.75">
      <c r="A63" s="145" t="s">
        <v>36</v>
      </c>
      <c r="B63" s="149" t="s">
        <v>57</v>
      </c>
      <c r="C63" s="149" t="s">
        <v>450</v>
      </c>
      <c r="D63" s="149" t="s">
        <v>370</v>
      </c>
    </row>
    <row r="64" spans="1:5" ht="12.75" customHeight="1">
      <c r="A64" s="184">
        <v>1</v>
      </c>
      <c r="B64" s="185" t="s">
        <v>58</v>
      </c>
      <c r="C64" s="146">
        <v>13.45875</v>
      </c>
      <c r="D64" s="146">
        <v>9.2242613169870911</v>
      </c>
    </row>
    <row r="65" spans="1:4" ht="12.75" customHeight="1">
      <c r="A65" s="184">
        <v>2</v>
      </c>
      <c r="B65" s="185" t="s">
        <v>101</v>
      </c>
      <c r="C65" s="146">
        <v>127.82305750000009</v>
      </c>
      <c r="D65" s="146">
        <v>7.6155699070177443</v>
      </c>
    </row>
    <row r="66" spans="1:4" ht="12.75" customHeight="1">
      <c r="A66" s="184">
        <v>3</v>
      </c>
      <c r="B66" s="185" t="s">
        <v>107</v>
      </c>
      <c r="C66" s="146">
        <v>20.932000000000002</v>
      </c>
      <c r="D66" s="146">
        <v>8.7617045671698808</v>
      </c>
    </row>
    <row r="67" spans="1:4" ht="12.75" customHeight="1">
      <c r="A67" s="184">
        <v>4</v>
      </c>
      <c r="B67" s="185" t="s">
        <v>108</v>
      </c>
      <c r="C67" s="146">
        <v>0</v>
      </c>
      <c r="D67" s="146">
        <v>0</v>
      </c>
    </row>
    <row r="68" spans="1:4" ht="12.75" customHeight="1">
      <c r="A68" s="184">
        <v>5</v>
      </c>
      <c r="B68" s="185" t="s">
        <v>330</v>
      </c>
      <c r="C68" s="146">
        <v>3.25</v>
      </c>
      <c r="D68" s="146">
        <v>9.5</v>
      </c>
    </row>
    <row r="69" spans="1:4" ht="12.75" customHeight="1">
      <c r="A69" s="184">
        <v>6</v>
      </c>
      <c r="B69" s="185" t="s">
        <v>341</v>
      </c>
      <c r="C69" s="146">
        <v>0</v>
      </c>
      <c r="D69" s="146">
        <v>0</v>
      </c>
    </row>
    <row r="70" spans="1:4">
      <c r="A70" s="192"/>
      <c r="B70" s="200" t="s">
        <v>21</v>
      </c>
      <c r="C70" s="150">
        <v>165.46380750000009</v>
      </c>
      <c r="D70" s="150">
        <v>7.9284254178666762</v>
      </c>
    </row>
    <row r="71" spans="1:4" ht="12.75" customHeight="1">
      <c r="A71" s="247" t="s">
        <v>60</v>
      </c>
      <c r="B71" s="248"/>
      <c r="C71" s="248"/>
      <c r="D71" s="248"/>
    </row>
    <row r="72" spans="1:4" ht="12.75" customHeight="1">
      <c r="A72" s="202"/>
      <c r="B72" s="152"/>
      <c r="C72" s="152"/>
      <c r="D72" s="152"/>
    </row>
    <row r="73" spans="1:4">
      <c r="A73" s="144"/>
      <c r="B73" s="201"/>
      <c r="C73" s="148"/>
      <c r="D73" s="144"/>
    </row>
    <row r="74" spans="1:4" ht="32.25" customHeight="1">
      <c r="A74" s="244" t="s">
        <v>417</v>
      </c>
      <c r="B74" s="245"/>
      <c r="C74" s="245"/>
      <c r="D74" s="246"/>
    </row>
    <row r="75" spans="1:4" ht="30.75">
      <c r="A75" s="145" t="s">
        <v>36</v>
      </c>
      <c r="B75" s="149" t="s">
        <v>57</v>
      </c>
      <c r="C75" s="149" t="s">
        <v>450</v>
      </c>
      <c r="D75" s="149" t="s">
        <v>370</v>
      </c>
    </row>
    <row r="76" spans="1:4">
      <c r="A76" s="184">
        <v>1</v>
      </c>
      <c r="B76" s="185" t="s">
        <v>58</v>
      </c>
      <c r="C76" s="146">
        <v>3.4180000000000024</v>
      </c>
      <c r="D76" s="146">
        <v>9.7703335283791652</v>
      </c>
    </row>
    <row r="77" spans="1:4">
      <c r="A77" s="184">
        <v>2</v>
      </c>
      <c r="B77" s="185" t="s">
        <v>101</v>
      </c>
      <c r="C77" s="146">
        <v>72.201984999999937</v>
      </c>
      <c r="D77" s="146">
        <v>8.682439474967472</v>
      </c>
    </row>
    <row r="78" spans="1:4">
      <c r="A78" s="184">
        <v>3</v>
      </c>
      <c r="B78" s="185" t="s">
        <v>107</v>
      </c>
      <c r="C78" s="146">
        <v>20.599499999999974</v>
      </c>
      <c r="D78" s="146">
        <v>5.652981868492013</v>
      </c>
    </row>
    <row r="79" spans="1:4">
      <c r="A79" s="184">
        <v>4</v>
      </c>
      <c r="B79" s="185" t="s">
        <v>108</v>
      </c>
      <c r="C79" s="146">
        <v>0</v>
      </c>
      <c r="D79" s="146">
        <v>0</v>
      </c>
    </row>
    <row r="80" spans="1:4">
      <c r="A80" s="184">
        <v>5</v>
      </c>
      <c r="B80" s="185" t="s">
        <v>330</v>
      </c>
      <c r="C80" s="146">
        <v>0</v>
      </c>
      <c r="D80" s="146">
        <v>0</v>
      </c>
    </row>
    <row r="81" spans="1:5">
      <c r="A81" s="184">
        <v>6</v>
      </c>
      <c r="B81" s="185" t="s">
        <v>341</v>
      </c>
      <c r="C81" s="146">
        <v>83.041840000000022</v>
      </c>
      <c r="D81" s="146">
        <v>7.4539012719371316</v>
      </c>
    </row>
    <row r="82" spans="1:5">
      <c r="A82" s="192"/>
      <c r="B82" s="200" t="s">
        <v>21</v>
      </c>
      <c r="C82" s="150">
        <v>179.26132499999994</v>
      </c>
      <c r="D82" s="150">
        <v>7.7859440207474213</v>
      </c>
    </row>
    <row r="83" spans="1:5">
      <c r="A83" s="247" t="s">
        <v>300</v>
      </c>
      <c r="B83" s="248"/>
      <c r="C83" s="248"/>
      <c r="D83" s="248"/>
    </row>
    <row r="84" spans="1:5">
      <c r="A84" s="203"/>
      <c r="B84" s="203"/>
      <c r="C84" s="153"/>
      <c r="D84" s="153"/>
    </row>
    <row r="85" spans="1:5">
      <c r="A85" s="203"/>
      <c r="B85" s="203"/>
      <c r="C85" s="153"/>
      <c r="D85" s="153"/>
    </row>
    <row r="86" spans="1:5" ht="31.5" customHeight="1">
      <c r="A86" s="244" t="s">
        <v>410</v>
      </c>
      <c r="B86" s="245"/>
      <c r="C86" s="245"/>
      <c r="D86" s="246"/>
    </row>
    <row r="87" spans="1:5" ht="30.75">
      <c r="A87" s="145" t="s">
        <v>36</v>
      </c>
      <c r="B87" s="149" t="s">
        <v>451</v>
      </c>
      <c r="C87" s="149" t="s">
        <v>450</v>
      </c>
      <c r="D87" s="149" t="s">
        <v>370</v>
      </c>
      <c r="E87" s="186"/>
    </row>
    <row r="88" spans="1:5">
      <c r="A88" s="184">
        <v>1</v>
      </c>
      <c r="B88" s="185" t="s">
        <v>58</v>
      </c>
      <c r="C88" s="146">
        <v>0</v>
      </c>
      <c r="D88" s="146">
        <v>0</v>
      </c>
      <c r="E88" s="186"/>
    </row>
    <row r="89" spans="1:5">
      <c r="A89" s="184">
        <v>2</v>
      </c>
      <c r="B89" s="185" t="s">
        <v>101</v>
      </c>
      <c r="C89" s="146">
        <v>0</v>
      </c>
      <c r="D89" s="146">
        <v>0</v>
      </c>
      <c r="E89" s="186"/>
    </row>
    <row r="90" spans="1:5">
      <c r="A90" s="184">
        <v>3</v>
      </c>
      <c r="B90" s="185" t="s">
        <v>107</v>
      </c>
      <c r="C90" s="146">
        <v>9.5760000000000005</v>
      </c>
      <c r="D90" s="146">
        <v>6.0942355889724311</v>
      </c>
      <c r="E90" s="190"/>
    </row>
    <row r="91" spans="1:5">
      <c r="A91" s="184">
        <v>4</v>
      </c>
      <c r="B91" s="185" t="s">
        <v>108</v>
      </c>
      <c r="C91" s="146">
        <v>0</v>
      </c>
      <c r="D91" s="146">
        <v>0</v>
      </c>
    </row>
    <row r="92" spans="1:5">
      <c r="A92" s="184">
        <v>5</v>
      </c>
      <c r="B92" s="185" t="s">
        <v>330</v>
      </c>
      <c r="C92" s="146">
        <v>0</v>
      </c>
      <c r="D92" s="146">
        <v>0</v>
      </c>
    </row>
    <row r="93" spans="1:5">
      <c r="A93" s="184">
        <v>6</v>
      </c>
      <c r="B93" s="185" t="s">
        <v>341</v>
      </c>
      <c r="C93" s="146">
        <v>5.9039999999999999</v>
      </c>
      <c r="D93" s="146">
        <v>6.69</v>
      </c>
    </row>
    <row r="94" spans="1:5">
      <c r="A94" s="192"/>
      <c r="B94" s="200" t="s">
        <v>21</v>
      </c>
      <c r="C94" s="150">
        <v>15.48</v>
      </c>
      <c r="D94" s="150">
        <v>6.321457364341085</v>
      </c>
    </row>
    <row r="95" spans="1:5">
      <c r="A95" s="247" t="s">
        <v>59</v>
      </c>
      <c r="B95" s="248"/>
      <c r="C95" s="248"/>
      <c r="D95" s="248"/>
    </row>
    <row r="97" spans="1:4" ht="31.5" customHeight="1">
      <c r="A97" s="244" t="s">
        <v>422</v>
      </c>
      <c r="B97" s="245"/>
      <c r="C97" s="245"/>
      <c r="D97" s="246"/>
    </row>
    <row r="98" spans="1:4" ht="30.75">
      <c r="A98" s="145" t="s">
        <v>36</v>
      </c>
      <c r="B98" s="149" t="s">
        <v>451</v>
      </c>
      <c r="C98" s="149" t="s">
        <v>452</v>
      </c>
      <c r="D98" s="149" t="s">
        <v>370</v>
      </c>
    </row>
    <row r="99" spans="1:4">
      <c r="A99" s="184">
        <v>1</v>
      </c>
      <c r="B99" s="185" t="s">
        <v>58</v>
      </c>
      <c r="C99" s="146">
        <v>0</v>
      </c>
      <c r="D99" s="146">
        <v>0</v>
      </c>
    </row>
    <row r="100" spans="1:4">
      <c r="A100" s="184">
        <v>2</v>
      </c>
      <c r="B100" s="185" t="s">
        <v>101</v>
      </c>
      <c r="C100" s="146">
        <v>1.6391099999999974</v>
      </c>
      <c r="D100" s="146">
        <v>5.9029442624351081</v>
      </c>
    </row>
    <row r="101" spans="1:4">
      <c r="A101" s="184">
        <v>3</v>
      </c>
      <c r="B101" s="185" t="s">
        <v>107</v>
      </c>
      <c r="C101" s="146">
        <v>0</v>
      </c>
      <c r="D101" s="146">
        <v>0</v>
      </c>
    </row>
    <row r="102" spans="1:4">
      <c r="A102" s="184">
        <v>4</v>
      </c>
      <c r="B102" s="185" t="s">
        <v>108</v>
      </c>
      <c r="C102" s="146">
        <v>0</v>
      </c>
      <c r="D102" s="146">
        <v>0</v>
      </c>
    </row>
    <row r="103" spans="1:4">
      <c r="A103" s="184">
        <v>5</v>
      </c>
      <c r="B103" s="185" t="s">
        <v>373</v>
      </c>
      <c r="C103" s="146">
        <v>0</v>
      </c>
      <c r="D103" s="146">
        <v>0</v>
      </c>
    </row>
    <row r="104" spans="1:4">
      <c r="A104" s="184">
        <v>6</v>
      </c>
      <c r="B104" s="185" t="s">
        <v>341</v>
      </c>
      <c r="C104" s="146">
        <v>0</v>
      </c>
      <c r="D104" s="146">
        <v>0</v>
      </c>
    </row>
    <row r="105" spans="1:4">
      <c r="A105" s="192"/>
      <c r="B105" s="200" t="s">
        <v>21</v>
      </c>
      <c r="C105" s="150">
        <v>1.6391099999999974</v>
      </c>
      <c r="D105" s="150">
        <v>5.9029442624351081</v>
      </c>
    </row>
    <row r="106" spans="1:4">
      <c r="A106" s="247" t="s">
        <v>60</v>
      </c>
      <c r="B106" s="248"/>
      <c r="C106" s="248"/>
      <c r="D106" s="248"/>
    </row>
    <row r="108" spans="1:4" ht="31.5" customHeight="1">
      <c r="A108" s="244" t="s">
        <v>418</v>
      </c>
      <c r="B108" s="245"/>
      <c r="C108" s="245"/>
      <c r="D108" s="246"/>
    </row>
    <row r="109" spans="1:4" ht="30.75">
      <c r="A109" s="145" t="s">
        <v>36</v>
      </c>
      <c r="B109" s="149" t="s">
        <v>451</v>
      </c>
      <c r="C109" s="149" t="s">
        <v>450</v>
      </c>
      <c r="D109" s="149" t="s">
        <v>370</v>
      </c>
    </row>
    <row r="110" spans="1:4">
      <c r="A110" s="184">
        <v>1</v>
      </c>
      <c r="B110" s="185" t="s">
        <v>58</v>
      </c>
      <c r="C110" s="146">
        <v>0</v>
      </c>
      <c r="D110" s="146">
        <v>0</v>
      </c>
    </row>
    <row r="111" spans="1:4">
      <c r="A111" s="184">
        <v>2</v>
      </c>
      <c r="B111" s="185" t="s">
        <v>101</v>
      </c>
      <c r="C111" s="146">
        <v>1.5350450000000133</v>
      </c>
      <c r="D111" s="146">
        <v>5.2264576119917932</v>
      </c>
    </row>
    <row r="112" spans="1:4">
      <c r="A112" s="184">
        <v>3</v>
      </c>
      <c r="B112" s="185" t="s">
        <v>107</v>
      </c>
      <c r="C112" s="146">
        <v>2.2817350000000016</v>
      </c>
      <c r="D112" s="146">
        <v>5.5000000000000018</v>
      </c>
    </row>
    <row r="113" spans="1:4">
      <c r="A113" s="184">
        <v>4</v>
      </c>
      <c r="B113" s="185" t="s">
        <v>108</v>
      </c>
      <c r="C113" s="146">
        <v>0</v>
      </c>
      <c r="D113" s="146">
        <v>0</v>
      </c>
    </row>
    <row r="114" spans="1:4">
      <c r="A114" s="184">
        <v>5</v>
      </c>
      <c r="B114" s="185" t="s">
        <v>373</v>
      </c>
      <c r="C114" s="146">
        <v>0</v>
      </c>
      <c r="D114" s="146">
        <v>0</v>
      </c>
    </row>
    <row r="115" spans="1:4">
      <c r="A115" s="184">
        <v>6</v>
      </c>
      <c r="B115" s="185" t="s">
        <v>341</v>
      </c>
      <c r="C115" s="146">
        <v>6.048</v>
      </c>
      <c r="D115" s="146">
        <v>6.7000000000000011</v>
      </c>
    </row>
    <row r="116" spans="1:4">
      <c r="A116" s="192"/>
      <c r="B116" s="200" t="s">
        <v>21</v>
      </c>
      <c r="C116" s="150">
        <v>9.8647800000000139</v>
      </c>
      <c r="D116" s="150">
        <v>6.193142687926132</v>
      </c>
    </row>
    <row r="117" spans="1:4">
      <c r="A117" s="247" t="s">
        <v>300</v>
      </c>
      <c r="B117" s="248"/>
      <c r="C117" s="248"/>
      <c r="D117" s="248"/>
    </row>
    <row r="118" spans="1:4" s="209" customFormat="1"/>
    <row r="119" spans="1:4" s="209" customFormat="1" ht="30" customHeight="1">
      <c r="A119" s="244" t="s">
        <v>416</v>
      </c>
      <c r="B119" s="245"/>
      <c r="C119" s="245"/>
      <c r="D119" s="246"/>
    </row>
    <row r="120" spans="1:4" s="209" customFormat="1" ht="30.75">
      <c r="A120" s="145" t="s">
        <v>36</v>
      </c>
      <c r="B120" s="149" t="s">
        <v>449</v>
      </c>
      <c r="C120" s="149" t="s">
        <v>450</v>
      </c>
      <c r="D120" s="149" t="s">
        <v>370</v>
      </c>
    </row>
    <row r="121" spans="1:4" s="209" customFormat="1">
      <c r="A121" s="184">
        <v>1</v>
      </c>
      <c r="B121" s="185" t="s">
        <v>58</v>
      </c>
      <c r="C121" s="146">
        <v>0</v>
      </c>
      <c r="D121" s="146">
        <v>0</v>
      </c>
    </row>
    <row r="122" spans="1:4" s="209" customFormat="1">
      <c r="A122" s="184">
        <v>2</v>
      </c>
      <c r="B122" s="185" t="s">
        <v>101</v>
      </c>
      <c r="C122" s="146">
        <v>0</v>
      </c>
      <c r="D122" s="146">
        <v>0</v>
      </c>
    </row>
    <row r="123" spans="1:4" s="209" customFormat="1">
      <c r="A123" s="184">
        <v>3</v>
      </c>
      <c r="B123" s="185" t="s">
        <v>107</v>
      </c>
      <c r="C123" s="146">
        <v>0</v>
      </c>
      <c r="D123" s="146">
        <v>0</v>
      </c>
    </row>
    <row r="124" spans="1:4" s="209" customFormat="1">
      <c r="A124" s="184">
        <v>4</v>
      </c>
      <c r="B124" s="185" t="s">
        <v>108</v>
      </c>
      <c r="C124" s="146">
        <v>0</v>
      </c>
      <c r="D124" s="146">
        <v>0</v>
      </c>
    </row>
    <row r="125" spans="1:4" s="209" customFormat="1">
      <c r="A125" s="184">
        <v>5</v>
      </c>
      <c r="B125" s="185" t="s">
        <v>373</v>
      </c>
      <c r="C125" s="146">
        <v>0</v>
      </c>
      <c r="D125" s="146">
        <v>0</v>
      </c>
    </row>
    <row r="126" spans="1:4" s="209" customFormat="1">
      <c r="A126" s="184">
        <v>6</v>
      </c>
      <c r="B126" s="185" t="s">
        <v>341</v>
      </c>
      <c r="C126" s="146">
        <v>0</v>
      </c>
      <c r="D126" s="146">
        <v>0</v>
      </c>
    </row>
    <row r="127" spans="1:4" s="209" customFormat="1">
      <c r="A127" s="192"/>
      <c r="B127" s="200" t="s">
        <v>21</v>
      </c>
      <c r="C127" s="150">
        <v>0</v>
      </c>
      <c r="D127" s="150" t="s">
        <v>100</v>
      </c>
    </row>
    <row r="128" spans="1:4" s="209" customFormat="1">
      <c r="A128" s="247" t="s">
        <v>59</v>
      </c>
      <c r="B128" s="248"/>
      <c r="C128" s="248"/>
      <c r="D128" s="248"/>
    </row>
    <row r="129" spans="1:5" s="209" customFormat="1"/>
    <row r="131" spans="1:5" s="206" customFormat="1" ht="30" customHeight="1">
      <c r="A131" s="244" t="s">
        <v>426</v>
      </c>
      <c r="B131" s="245"/>
      <c r="C131" s="245"/>
      <c r="D131" s="246"/>
    </row>
    <row r="132" spans="1:5" s="206" customFormat="1" ht="30.75">
      <c r="A132" s="145" t="s">
        <v>36</v>
      </c>
      <c r="B132" s="149" t="s">
        <v>449</v>
      </c>
      <c r="C132" s="149" t="s">
        <v>450</v>
      </c>
      <c r="D132" s="149" t="s">
        <v>370</v>
      </c>
    </row>
    <row r="133" spans="1:5" s="206" customFormat="1">
      <c r="A133" s="184">
        <v>1</v>
      </c>
      <c r="B133" s="185" t="s">
        <v>58</v>
      </c>
      <c r="C133" s="146">
        <v>0</v>
      </c>
      <c r="D133" s="146">
        <v>0</v>
      </c>
    </row>
    <row r="134" spans="1:5" s="206" customFormat="1">
      <c r="A134" s="184">
        <v>2</v>
      </c>
      <c r="B134" s="185" t="s">
        <v>101</v>
      </c>
      <c r="C134" s="146">
        <v>0</v>
      </c>
      <c r="D134" s="146">
        <v>0</v>
      </c>
    </row>
    <row r="135" spans="1:5" s="206" customFormat="1">
      <c r="A135" s="184">
        <v>3</v>
      </c>
      <c r="B135" s="185" t="s">
        <v>107</v>
      </c>
      <c r="C135" s="146">
        <v>0</v>
      </c>
      <c r="D135" s="146">
        <v>0</v>
      </c>
    </row>
    <row r="136" spans="1:5" s="206" customFormat="1">
      <c r="A136" s="184">
        <v>4</v>
      </c>
      <c r="B136" s="185" t="s">
        <v>108</v>
      </c>
      <c r="C136" s="146">
        <v>0</v>
      </c>
      <c r="D136" s="146">
        <v>0</v>
      </c>
    </row>
    <row r="137" spans="1:5" s="206" customFormat="1">
      <c r="A137" s="184">
        <v>5</v>
      </c>
      <c r="B137" s="185" t="s">
        <v>373</v>
      </c>
      <c r="C137" s="146">
        <v>0</v>
      </c>
      <c r="D137" s="146">
        <v>0</v>
      </c>
    </row>
    <row r="138" spans="1:5" s="206" customFormat="1">
      <c r="A138" s="184">
        <v>6</v>
      </c>
      <c r="B138" s="185" t="s">
        <v>341</v>
      </c>
      <c r="C138" s="146">
        <v>0</v>
      </c>
      <c r="D138" s="146">
        <v>0</v>
      </c>
    </row>
    <row r="139" spans="1:5" s="206" customFormat="1">
      <c r="A139" s="192"/>
      <c r="B139" s="200" t="s">
        <v>21</v>
      </c>
      <c r="C139" s="150">
        <v>0</v>
      </c>
      <c r="D139" s="150" t="s">
        <v>100</v>
      </c>
    </row>
    <row r="140" spans="1:5" s="206" customFormat="1">
      <c r="A140" s="247" t="s">
        <v>60</v>
      </c>
      <c r="B140" s="248"/>
      <c r="C140" s="248"/>
      <c r="D140" s="248"/>
    </row>
    <row r="142" spans="1:5" ht="30" customHeight="1">
      <c r="A142" s="244" t="s">
        <v>419</v>
      </c>
      <c r="B142" s="245"/>
      <c r="C142" s="245"/>
      <c r="D142" s="246"/>
      <c r="E142" s="204"/>
    </row>
    <row r="143" spans="1:5" ht="30.75">
      <c r="A143" s="145" t="s">
        <v>36</v>
      </c>
      <c r="B143" s="149" t="s">
        <v>449</v>
      </c>
      <c r="C143" s="149" t="s">
        <v>450</v>
      </c>
      <c r="D143" s="149" t="s">
        <v>370</v>
      </c>
      <c r="E143" s="204"/>
    </row>
    <row r="144" spans="1:5">
      <c r="A144" s="184">
        <v>1</v>
      </c>
      <c r="B144" s="185" t="s">
        <v>58</v>
      </c>
      <c r="C144" s="146">
        <v>0</v>
      </c>
      <c r="D144" s="146">
        <v>0</v>
      </c>
      <c r="E144" s="204"/>
    </row>
    <row r="145" spans="1:5">
      <c r="A145" s="184">
        <v>2</v>
      </c>
      <c r="B145" s="185" t="s">
        <v>101</v>
      </c>
      <c r="C145" s="146">
        <v>0</v>
      </c>
      <c r="D145" s="146">
        <v>0</v>
      </c>
      <c r="E145" s="204"/>
    </row>
    <row r="146" spans="1:5">
      <c r="A146" s="184">
        <v>3</v>
      </c>
      <c r="B146" s="185" t="s">
        <v>107</v>
      </c>
      <c r="C146" s="146">
        <v>0</v>
      </c>
      <c r="D146" s="146">
        <v>0</v>
      </c>
      <c r="E146" s="204"/>
    </row>
    <row r="147" spans="1:5">
      <c r="A147" s="184">
        <v>4</v>
      </c>
      <c r="B147" s="185" t="s">
        <v>108</v>
      </c>
      <c r="C147" s="146">
        <v>0</v>
      </c>
      <c r="D147" s="146">
        <v>0</v>
      </c>
      <c r="E147" s="204"/>
    </row>
    <row r="148" spans="1:5">
      <c r="A148" s="184">
        <v>5</v>
      </c>
      <c r="B148" s="185" t="s">
        <v>373</v>
      </c>
      <c r="C148" s="146">
        <v>0</v>
      </c>
      <c r="D148" s="146">
        <v>0</v>
      </c>
      <c r="E148" s="204"/>
    </row>
    <row r="149" spans="1:5">
      <c r="A149" s="184">
        <v>6</v>
      </c>
      <c r="B149" s="185" t="s">
        <v>341</v>
      </c>
      <c r="C149" s="146">
        <v>0</v>
      </c>
      <c r="D149" s="146">
        <v>0</v>
      </c>
      <c r="E149" s="204"/>
    </row>
    <row r="150" spans="1:5">
      <c r="A150" s="192"/>
      <c r="B150" s="200" t="s">
        <v>21</v>
      </c>
      <c r="C150" s="150">
        <v>0</v>
      </c>
      <c r="D150" s="150" t="s">
        <v>100</v>
      </c>
      <c r="E150" s="204"/>
    </row>
    <row r="151" spans="1:5">
      <c r="A151" s="247" t="s">
        <v>300</v>
      </c>
      <c r="B151" s="248"/>
      <c r="C151" s="248"/>
      <c r="D151" s="248"/>
      <c r="E151" s="204"/>
    </row>
  </sheetData>
  <mergeCells count="44">
    <mergeCell ref="A142:D142"/>
    <mergeCell ref="A151:D151"/>
    <mergeCell ref="C44:D44"/>
    <mergeCell ref="A74:D74"/>
    <mergeCell ref="A83:D83"/>
    <mergeCell ref="A131:D131"/>
    <mergeCell ref="A140:D140"/>
    <mergeCell ref="A119:D119"/>
    <mergeCell ref="A128:D128"/>
    <mergeCell ref="C47:D47"/>
    <mergeCell ref="A48:D48"/>
    <mergeCell ref="C46:D46"/>
    <mergeCell ref="A29:E29"/>
    <mergeCell ref="A34:E34"/>
    <mergeCell ref="C45:D45"/>
    <mergeCell ref="A36:E36"/>
    <mergeCell ref="A43:D43"/>
    <mergeCell ref="A41:E41"/>
    <mergeCell ref="A1:D1"/>
    <mergeCell ref="C2:D2"/>
    <mergeCell ref="C3:D3"/>
    <mergeCell ref="C4:D4"/>
    <mergeCell ref="C11:D11"/>
    <mergeCell ref="C5:D5"/>
    <mergeCell ref="A6:D6"/>
    <mergeCell ref="A8:D8"/>
    <mergeCell ref="C9:D9"/>
    <mergeCell ref="C10:D10"/>
    <mergeCell ref="C12:D12"/>
    <mergeCell ref="A13:D13"/>
    <mergeCell ref="A108:D108"/>
    <mergeCell ref="A117:D117"/>
    <mergeCell ref="A97:D97"/>
    <mergeCell ref="A106:D106"/>
    <mergeCell ref="A86:D86"/>
    <mergeCell ref="A95:D95"/>
    <mergeCell ref="A71:D71"/>
    <mergeCell ref="A62:D62"/>
    <mergeCell ref="A15:E15"/>
    <mergeCell ref="A51:D51"/>
    <mergeCell ref="A60:D60"/>
    <mergeCell ref="A22:E22"/>
    <mergeCell ref="A20:E20"/>
    <mergeCell ref="A27:E27"/>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7030A0"/>
  </sheetPr>
  <dimension ref="A1:C82"/>
  <sheetViews>
    <sheetView view="pageBreakPreview" zoomScale="82" zoomScaleNormal="100" zoomScaleSheetLayoutView="82" workbookViewId="0">
      <selection activeCell="C4" sqref="C4"/>
    </sheetView>
  </sheetViews>
  <sheetFormatPr defaultRowHeight="12.75"/>
  <cols>
    <col min="1" max="1" width="29" style="9" bestFit="1" customWidth="1"/>
    <col min="2" max="2" width="21.5703125" style="10" customWidth="1"/>
    <col min="3" max="3" width="27" style="7" customWidth="1"/>
    <col min="4" max="16384" width="9.140625" style="7"/>
  </cols>
  <sheetData>
    <row r="1" spans="1:3" ht="33.75" customHeight="1">
      <c r="A1" s="263" t="s">
        <v>431</v>
      </c>
      <c r="B1" s="263"/>
      <c r="C1" s="263"/>
    </row>
    <row r="2" spans="1:3" ht="18" customHeight="1">
      <c r="A2" s="24" t="s">
        <v>110</v>
      </c>
      <c r="B2" s="25" t="s">
        <v>63</v>
      </c>
      <c r="C2" s="25" t="s">
        <v>64</v>
      </c>
    </row>
    <row r="3" spans="1:3">
      <c r="A3" s="26" t="s">
        <v>134</v>
      </c>
      <c r="B3" s="27">
        <v>610.41641000000004</v>
      </c>
      <c r="C3" s="28">
        <v>12.792135547813702</v>
      </c>
    </row>
    <row r="4" spans="1:3">
      <c r="A4" s="29" t="s">
        <v>128</v>
      </c>
      <c r="B4" s="27">
        <v>582.11819250000008</v>
      </c>
      <c r="C4" s="28">
        <v>12.199106546477527</v>
      </c>
    </row>
    <row r="5" spans="1:3">
      <c r="A5" s="26" t="s">
        <v>111</v>
      </c>
      <c r="B5" s="27">
        <v>444.39398</v>
      </c>
      <c r="C5" s="28">
        <v>9.3129017104772966</v>
      </c>
    </row>
    <row r="6" spans="1:3">
      <c r="A6" s="29" t="s">
        <v>12</v>
      </c>
      <c r="B6" s="27">
        <v>349.94847249999998</v>
      </c>
      <c r="C6" s="28">
        <v>7.3336630890548218</v>
      </c>
    </row>
    <row r="7" spans="1:3">
      <c r="A7" s="29" t="s">
        <v>95</v>
      </c>
      <c r="B7" s="27">
        <v>288.40800000000002</v>
      </c>
      <c r="C7" s="28">
        <v>6.0439958176646238</v>
      </c>
    </row>
    <row r="8" spans="1:3">
      <c r="A8" s="29" t="s">
        <v>391</v>
      </c>
      <c r="B8" s="27">
        <v>241.39664999999997</v>
      </c>
      <c r="C8" s="28">
        <v>5.0588067702638293</v>
      </c>
    </row>
    <row r="9" spans="1:3">
      <c r="A9" s="29" t="s">
        <v>143</v>
      </c>
      <c r="B9" s="27">
        <v>214.71199749999994</v>
      </c>
      <c r="C9" s="28">
        <v>4.4995922959571741</v>
      </c>
    </row>
    <row r="10" spans="1:3">
      <c r="A10" s="29" t="s">
        <v>112</v>
      </c>
      <c r="B10" s="27">
        <v>199.84374999999997</v>
      </c>
      <c r="C10" s="28">
        <v>4.1880072299881217</v>
      </c>
    </row>
    <row r="11" spans="1:3">
      <c r="A11" s="29" t="s">
        <v>144</v>
      </c>
      <c r="B11" s="27">
        <v>125.58037000000002</v>
      </c>
      <c r="C11" s="28">
        <v>2.6317135137055003</v>
      </c>
    </row>
    <row r="12" spans="1:3">
      <c r="A12" s="29" t="s">
        <v>372</v>
      </c>
      <c r="B12" s="27">
        <v>120.76560000000002</v>
      </c>
      <c r="C12" s="28">
        <v>2.5308132275032555</v>
      </c>
    </row>
    <row r="13" spans="1:3">
      <c r="A13" s="29" t="s">
        <v>133</v>
      </c>
      <c r="B13" s="27">
        <v>119.71463749999999</v>
      </c>
      <c r="C13" s="28">
        <v>2.5087888281990667</v>
      </c>
    </row>
    <row r="14" spans="1:3">
      <c r="A14" s="29" t="s">
        <v>126</v>
      </c>
      <c r="B14" s="27">
        <v>107.85048500000001</v>
      </c>
      <c r="C14" s="28">
        <v>2.2601588037540608</v>
      </c>
    </row>
    <row r="15" spans="1:3">
      <c r="A15" s="29" t="s">
        <v>91</v>
      </c>
      <c r="B15" s="27">
        <v>106.35014249999999</v>
      </c>
      <c r="C15" s="28">
        <v>2.2287170136682639</v>
      </c>
    </row>
    <row r="16" spans="1:3">
      <c r="A16" s="29" t="s">
        <v>132</v>
      </c>
      <c r="B16" s="27">
        <v>99.835125000000005</v>
      </c>
      <c r="C16" s="28">
        <v>2.0921856465702229</v>
      </c>
    </row>
    <row r="17" spans="1:3">
      <c r="A17" s="29" t="s">
        <v>0</v>
      </c>
      <c r="B17" s="27">
        <v>97.811534999999978</v>
      </c>
      <c r="C17" s="28">
        <v>2.0497784682094697</v>
      </c>
    </row>
    <row r="18" spans="1:3">
      <c r="A18" s="29" t="s">
        <v>8</v>
      </c>
      <c r="B18" s="27">
        <v>92.481112499999981</v>
      </c>
      <c r="C18" s="28">
        <v>1.9380719576536414</v>
      </c>
    </row>
    <row r="19" spans="1:3">
      <c r="A19" s="29" t="s">
        <v>96</v>
      </c>
      <c r="B19" s="27">
        <v>85.046250000000015</v>
      </c>
      <c r="C19" s="28">
        <v>1.7822639431224516</v>
      </c>
    </row>
    <row r="20" spans="1:3">
      <c r="A20" s="29" t="s">
        <v>130</v>
      </c>
      <c r="B20" s="27">
        <v>74.071457500000008</v>
      </c>
      <c r="C20" s="28">
        <v>1.5522717100022292</v>
      </c>
    </row>
    <row r="21" spans="1:3">
      <c r="A21" s="29" t="s">
        <v>123</v>
      </c>
      <c r="B21" s="27">
        <v>71.24445249999998</v>
      </c>
      <c r="C21" s="28">
        <v>1.4930278388318139</v>
      </c>
    </row>
    <row r="22" spans="1:3">
      <c r="A22" s="29" t="s">
        <v>125</v>
      </c>
      <c r="B22" s="27">
        <v>67.098507500000011</v>
      </c>
      <c r="C22" s="28">
        <v>1.406143722440218</v>
      </c>
    </row>
    <row r="23" spans="1:3">
      <c r="A23" s="29" t="s">
        <v>142</v>
      </c>
      <c r="B23" s="27">
        <v>67.045107499999986</v>
      </c>
      <c r="C23" s="28">
        <v>1.4050246502346502</v>
      </c>
    </row>
    <row r="24" spans="1:3">
      <c r="A24" s="104" t="s">
        <v>127</v>
      </c>
      <c r="B24" s="27">
        <v>62.877262499999993</v>
      </c>
      <c r="C24" s="28">
        <v>1.317681588500321</v>
      </c>
    </row>
    <row r="25" spans="1:3">
      <c r="A25" s="29" t="s">
        <v>90</v>
      </c>
      <c r="B25" s="27">
        <v>59.970905000000002</v>
      </c>
      <c r="C25" s="28">
        <v>1.2567747739367925</v>
      </c>
    </row>
    <row r="26" spans="1:3">
      <c r="A26" s="29" t="s">
        <v>139</v>
      </c>
      <c r="B26" s="27">
        <v>52.920194999999993</v>
      </c>
      <c r="C26" s="28">
        <v>1.1090172160619547</v>
      </c>
    </row>
    <row r="27" spans="1:3">
      <c r="A27" s="31" t="s">
        <v>162</v>
      </c>
      <c r="B27" s="27">
        <v>49.309937499999997</v>
      </c>
      <c r="C27" s="28">
        <v>1.0333591856651132</v>
      </c>
    </row>
    <row r="28" spans="1:3">
      <c r="A28" s="104" t="s">
        <v>141</v>
      </c>
      <c r="B28" s="27">
        <v>32.351817500000003</v>
      </c>
      <c r="C28" s="28">
        <v>0.67797789819924958</v>
      </c>
    </row>
    <row r="29" spans="1:3">
      <c r="A29" s="26" t="s">
        <v>138</v>
      </c>
      <c r="B29" s="27">
        <v>32.119534999999992</v>
      </c>
      <c r="C29" s="28">
        <v>0.67311009127809363</v>
      </c>
    </row>
    <row r="30" spans="1:3">
      <c r="A30" s="26" t="s">
        <v>275</v>
      </c>
      <c r="B30" s="27">
        <v>23.521184999999996</v>
      </c>
      <c r="C30" s="28">
        <v>0.49291955759381095</v>
      </c>
    </row>
    <row r="31" spans="1:3">
      <c r="A31" s="29" t="s">
        <v>135</v>
      </c>
      <c r="B31" s="27">
        <v>22.543704999999999</v>
      </c>
      <c r="C31" s="28">
        <v>0.47243508756575775</v>
      </c>
    </row>
    <row r="32" spans="1:3">
      <c r="A32" s="32" t="s">
        <v>5</v>
      </c>
      <c r="B32" s="27">
        <v>20.662917499999995</v>
      </c>
      <c r="C32" s="28">
        <v>0.4330205367075432</v>
      </c>
    </row>
    <row r="33" spans="1:3">
      <c r="A33" s="29" t="s">
        <v>9</v>
      </c>
      <c r="B33" s="27">
        <v>19.811300000000003</v>
      </c>
      <c r="C33" s="28">
        <v>0.41517369262468157</v>
      </c>
    </row>
    <row r="34" spans="1:3">
      <c r="A34" s="26" t="s">
        <v>165</v>
      </c>
      <c r="B34" s="27">
        <v>18.356999999999999</v>
      </c>
      <c r="C34" s="28">
        <v>0.38469678797006146</v>
      </c>
    </row>
    <row r="35" spans="1:3">
      <c r="A35" s="29" t="s">
        <v>156</v>
      </c>
      <c r="B35" s="27">
        <v>17.672557500000003</v>
      </c>
      <c r="C35" s="28">
        <v>0.37035333145210114</v>
      </c>
    </row>
    <row r="36" spans="1:3">
      <c r="A36" s="29" t="s">
        <v>2</v>
      </c>
      <c r="B36" s="27">
        <v>15.981437499999998</v>
      </c>
      <c r="C36" s="28">
        <v>0.33491353017346454</v>
      </c>
    </row>
    <row r="37" spans="1:3">
      <c r="A37" s="104" t="s">
        <v>259</v>
      </c>
      <c r="B37" s="27">
        <v>14.229794999999998</v>
      </c>
      <c r="C37" s="28">
        <v>0.29820539467083074</v>
      </c>
    </row>
    <row r="38" spans="1:3">
      <c r="A38" s="104" t="s">
        <v>131</v>
      </c>
      <c r="B38" s="27">
        <v>13.148000000000001</v>
      </c>
      <c r="C38" s="28">
        <v>0.27553485690637736</v>
      </c>
    </row>
    <row r="39" spans="1:3">
      <c r="A39" s="104" t="s">
        <v>18</v>
      </c>
      <c r="B39" s="27">
        <v>10.957600000000001</v>
      </c>
      <c r="C39" s="28">
        <v>0.22963194006976878</v>
      </c>
    </row>
    <row r="40" spans="1:3">
      <c r="A40" s="29" t="s">
        <v>332</v>
      </c>
      <c r="B40" s="27">
        <v>10.6372625</v>
      </c>
      <c r="C40" s="28">
        <v>0.2229188166118857</v>
      </c>
    </row>
    <row r="41" spans="1:3">
      <c r="A41" s="29" t="s">
        <v>6</v>
      </c>
      <c r="B41" s="27">
        <v>10.634895</v>
      </c>
      <c r="C41" s="28">
        <v>0.22286920231513138</v>
      </c>
    </row>
    <row r="42" spans="1:3">
      <c r="A42" s="29" t="s">
        <v>250</v>
      </c>
      <c r="B42" s="27">
        <v>9.3513749999999991</v>
      </c>
      <c r="C42" s="28">
        <v>0.19597123307749267</v>
      </c>
    </row>
    <row r="43" spans="1:3">
      <c r="A43" s="26" t="s">
        <v>122</v>
      </c>
      <c r="B43" s="27">
        <v>9.038299999999996</v>
      </c>
      <c r="C43" s="28">
        <v>0.18941030553520755</v>
      </c>
    </row>
    <row r="44" spans="1:3">
      <c r="A44" s="26" t="s">
        <v>157</v>
      </c>
      <c r="B44" s="27">
        <v>7.8260874999999999</v>
      </c>
      <c r="C44" s="28">
        <v>0.16400668538555582</v>
      </c>
    </row>
    <row r="45" spans="1:3">
      <c r="A45" s="104" t="s">
        <v>191</v>
      </c>
      <c r="B45" s="27">
        <v>6.6868749999999997</v>
      </c>
      <c r="C45" s="28">
        <v>0.14013288304501306</v>
      </c>
    </row>
    <row r="46" spans="1:3">
      <c r="A46" s="26" t="s">
        <v>265</v>
      </c>
      <c r="B46" s="27">
        <v>6.4240000000000013</v>
      </c>
      <c r="C46" s="28">
        <v>0.13462396720159478</v>
      </c>
    </row>
    <row r="47" spans="1:3">
      <c r="A47" s="29" t="s">
        <v>171</v>
      </c>
      <c r="B47" s="27">
        <v>6.1300550000000005</v>
      </c>
      <c r="C47" s="28">
        <v>0.12846393575092965</v>
      </c>
    </row>
    <row r="48" spans="1:3">
      <c r="A48" s="26" t="s">
        <v>118</v>
      </c>
      <c r="B48" s="27">
        <v>5.8997500000000009</v>
      </c>
      <c r="C48" s="28">
        <v>0.12363757012727408</v>
      </c>
    </row>
    <row r="49" spans="1:3">
      <c r="A49" s="29" t="s">
        <v>150</v>
      </c>
      <c r="B49" s="27">
        <v>5.3472974999999998</v>
      </c>
      <c r="C49" s="28">
        <v>0.11206014994663287</v>
      </c>
    </row>
    <row r="50" spans="1:3">
      <c r="A50" s="26" t="s">
        <v>93</v>
      </c>
      <c r="B50" s="27">
        <v>3.4280125000000004</v>
      </c>
      <c r="C50" s="28">
        <v>7.1838829758196901E-2</v>
      </c>
    </row>
    <row r="51" spans="1:3">
      <c r="A51" s="32" t="s">
        <v>3</v>
      </c>
      <c r="B51" s="27">
        <v>3.4231775000000004</v>
      </c>
      <c r="C51" s="28">
        <v>7.1737505523853856E-2</v>
      </c>
    </row>
    <row r="52" spans="1:3">
      <c r="A52" s="29" t="s">
        <v>161</v>
      </c>
      <c r="B52" s="27">
        <v>3.3932899999999999</v>
      </c>
      <c r="C52" s="28">
        <v>7.1111170869473758E-2</v>
      </c>
    </row>
    <row r="53" spans="1:3">
      <c r="A53" s="29" t="s">
        <v>389</v>
      </c>
      <c r="B53" s="27">
        <v>3.3818500000000005</v>
      </c>
      <c r="C53" s="28">
        <v>7.0871429558018867E-2</v>
      </c>
    </row>
    <row r="54" spans="1:3">
      <c r="A54" s="29" t="s">
        <v>129</v>
      </c>
      <c r="B54" s="27">
        <v>3.3224999999999998</v>
      </c>
      <c r="C54" s="28">
        <v>6.9627666722804876E-2</v>
      </c>
    </row>
    <row r="55" spans="1:3">
      <c r="A55" s="29" t="s">
        <v>152</v>
      </c>
      <c r="B55" s="27">
        <v>3.1947499999999986</v>
      </c>
      <c r="C55" s="28">
        <v>6.6950485556864045E-2</v>
      </c>
    </row>
    <row r="56" spans="1:3">
      <c r="A56" s="29" t="s">
        <v>264</v>
      </c>
      <c r="B56" s="27">
        <v>2.9702999999999999</v>
      </c>
      <c r="C56" s="28">
        <v>6.2246819704062401E-2</v>
      </c>
    </row>
    <row r="57" spans="1:3">
      <c r="A57" s="29" t="s">
        <v>30</v>
      </c>
      <c r="B57" s="27">
        <v>2.9495750000000003</v>
      </c>
      <c r="C57" s="28">
        <v>6.1812498141133855E-2</v>
      </c>
    </row>
    <row r="58" spans="1:3">
      <c r="A58" s="29" t="s">
        <v>429</v>
      </c>
      <c r="B58" s="27">
        <v>2.8684750000000001</v>
      </c>
      <c r="C58" s="28">
        <v>6.0112933424438741E-2</v>
      </c>
    </row>
    <row r="59" spans="1:3">
      <c r="A59" s="29" t="s">
        <v>251</v>
      </c>
      <c r="B59" s="27">
        <v>2.8608975000000001</v>
      </c>
      <c r="C59" s="28">
        <v>5.995413624021239E-2</v>
      </c>
    </row>
    <row r="60" spans="1:3">
      <c r="A60" s="29" t="s">
        <v>89</v>
      </c>
      <c r="B60" s="27">
        <v>2.7987500000000001</v>
      </c>
      <c r="C60" s="28">
        <v>5.8651747852656186E-2</v>
      </c>
    </row>
    <row r="61" spans="1:3">
      <c r="A61" s="29" t="s">
        <v>155</v>
      </c>
      <c r="B61" s="27">
        <v>2.5561199999999995</v>
      </c>
      <c r="C61" s="28">
        <v>5.3567094496161323E-2</v>
      </c>
    </row>
    <row r="62" spans="1:3">
      <c r="A62" s="29" t="s">
        <v>301</v>
      </c>
      <c r="B62" s="27">
        <v>2.3264975000000003</v>
      </c>
      <c r="C62" s="28">
        <v>4.8755031621200533E-2</v>
      </c>
    </row>
    <row r="63" spans="1:3">
      <c r="A63" s="29" t="s">
        <v>174</v>
      </c>
      <c r="B63" s="27">
        <v>2.2583500000000005</v>
      </c>
      <c r="C63" s="28">
        <v>4.7326904783580571E-2</v>
      </c>
    </row>
    <row r="64" spans="1:3">
      <c r="A64" s="29" t="s">
        <v>137</v>
      </c>
      <c r="B64" s="27">
        <v>2.1959974999999989</v>
      </c>
      <c r="C64" s="28">
        <v>4.6020220332313809E-2</v>
      </c>
    </row>
    <row r="65" spans="1:3">
      <c r="A65" s="29" t="s">
        <v>151</v>
      </c>
      <c r="B65" s="27">
        <v>2.0899824999999996</v>
      </c>
      <c r="C65" s="28">
        <v>4.3798526701728978E-2</v>
      </c>
    </row>
    <row r="66" spans="1:3">
      <c r="A66" s="29" t="s">
        <v>146</v>
      </c>
      <c r="B66" s="27">
        <v>2.0860499999999997</v>
      </c>
      <c r="C66" s="28">
        <v>4.371611562591636E-2</v>
      </c>
    </row>
    <row r="67" spans="1:3">
      <c r="A67" s="29" t="s">
        <v>154</v>
      </c>
      <c r="B67" s="27">
        <v>2.0128949999999999</v>
      </c>
      <c r="C67" s="28">
        <v>4.2183049573514014E-2</v>
      </c>
    </row>
    <row r="68" spans="1:3">
      <c r="A68" s="29" t="s">
        <v>149</v>
      </c>
      <c r="B68" s="27">
        <v>1.9209499999999997</v>
      </c>
      <c r="C68" s="28">
        <v>4.0256212608328672E-2</v>
      </c>
    </row>
    <row r="69" spans="1:3">
      <c r="A69" s="29" t="s">
        <v>164</v>
      </c>
      <c r="B69" s="27">
        <v>1.8887224999999996</v>
      </c>
      <c r="C69" s="28">
        <v>3.9580839958423722E-2</v>
      </c>
    </row>
    <row r="70" spans="1:3">
      <c r="A70" s="29" t="s">
        <v>163</v>
      </c>
      <c r="B70" s="27">
        <v>1.7411999999999996</v>
      </c>
      <c r="C70" s="28">
        <v>3.6489298208501983E-2</v>
      </c>
    </row>
    <row r="71" spans="1:3">
      <c r="A71" s="29" t="s">
        <v>140</v>
      </c>
      <c r="B71" s="27">
        <v>1.5462499999999997</v>
      </c>
      <c r="C71" s="28">
        <v>3.2403846401847111E-2</v>
      </c>
    </row>
    <row r="72" spans="1:3">
      <c r="A72" s="29" t="s">
        <v>98</v>
      </c>
      <c r="B72" s="27">
        <v>1.3997500000000003</v>
      </c>
      <c r="C72" s="28">
        <v>2.9333732579457081E-2</v>
      </c>
    </row>
    <row r="73" spans="1:3">
      <c r="A73" s="29" t="s">
        <v>124</v>
      </c>
      <c r="B73" s="27">
        <v>0.95881749999999999</v>
      </c>
      <c r="C73" s="28">
        <v>2.0093371057334226E-2</v>
      </c>
    </row>
    <row r="74" spans="1:3">
      <c r="A74" s="29" t="s">
        <v>10</v>
      </c>
      <c r="B74" s="27">
        <v>0.59290000000000032</v>
      </c>
      <c r="C74" s="28">
        <v>1.2425054507133495E-2</v>
      </c>
    </row>
    <row r="75" spans="1:3">
      <c r="A75" s="29" t="s">
        <v>392</v>
      </c>
      <c r="B75" s="27">
        <v>0.44018500000000005</v>
      </c>
      <c r="C75" s="28">
        <v>9.2246966068857388E-3</v>
      </c>
    </row>
    <row r="76" spans="1:3">
      <c r="A76" s="29" t="s">
        <v>153</v>
      </c>
      <c r="B76" s="27">
        <v>0.194775</v>
      </c>
      <c r="C76" s="33">
        <v>4.0817844351946795E-3</v>
      </c>
    </row>
    <row r="77" spans="1:3">
      <c r="A77" s="29" t="s">
        <v>19</v>
      </c>
      <c r="B77" s="27">
        <v>0.193</v>
      </c>
      <c r="C77" s="33">
        <v>4.0445868103841515E-3</v>
      </c>
    </row>
    <row r="78" spans="1:3">
      <c r="A78" s="29" t="s">
        <v>355</v>
      </c>
      <c r="B78" s="27">
        <v>0.17474999999999999</v>
      </c>
      <c r="C78" s="33">
        <v>3.6621323581068929E-3</v>
      </c>
    </row>
    <row r="79" spans="1:3">
      <c r="A79" s="29" t="s">
        <v>147</v>
      </c>
      <c r="B79" s="27">
        <v>7.0000000000000007E-2</v>
      </c>
      <c r="C79" s="33">
        <v>1.4669485840771534E-3</v>
      </c>
    </row>
    <row r="80" spans="1:3">
      <c r="A80" s="29" t="s">
        <v>92</v>
      </c>
      <c r="B80" s="27">
        <v>2.8000000000000001E-2</v>
      </c>
      <c r="C80" s="33">
        <v>5.8677943363086131E-4</v>
      </c>
    </row>
    <row r="81" spans="1:3" ht="20.25" customHeight="1">
      <c r="A81" s="47" t="s">
        <v>21</v>
      </c>
      <c r="B81" s="48">
        <v>4771.8100524999991</v>
      </c>
      <c r="C81" s="50">
        <v>99.999999999999986</v>
      </c>
    </row>
    <row r="82" spans="1:3" ht="25.5">
      <c r="A82" s="49" t="s">
        <v>103</v>
      </c>
      <c r="B82" s="48">
        <v>2275.2850550000003</v>
      </c>
      <c r="C82" s="50">
        <v>47.681802711487975</v>
      </c>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7030A0"/>
  </sheetPr>
  <dimension ref="A1:C43"/>
  <sheetViews>
    <sheetView view="pageBreakPreview" zoomScale="82" zoomScaleNormal="80" zoomScaleSheetLayoutView="82" workbookViewId="0">
      <selection activeCell="D24" sqref="D24"/>
    </sheetView>
  </sheetViews>
  <sheetFormatPr defaultRowHeight="14.25"/>
  <cols>
    <col min="1" max="1" width="37.42578125" style="19" customWidth="1"/>
    <col min="2" max="2" width="23.28515625" style="20" customWidth="1"/>
    <col min="3" max="3" width="25.28515625" style="17" customWidth="1"/>
    <col min="4" max="16384" width="9.140625" style="17"/>
  </cols>
  <sheetData>
    <row r="1" spans="1:3" ht="33" customHeight="1">
      <c r="A1" s="264" t="s">
        <v>432</v>
      </c>
      <c r="B1" s="265"/>
      <c r="C1" s="266"/>
    </row>
    <row r="2" spans="1:3" ht="28.5">
      <c r="A2" s="34" t="s">
        <v>110</v>
      </c>
      <c r="B2" s="35" t="s">
        <v>62</v>
      </c>
      <c r="C2" s="35" t="s">
        <v>64</v>
      </c>
    </row>
    <row r="3" spans="1:3" s="18" customFormat="1" ht="15.75" customHeight="1">
      <c r="A3" s="36" t="s">
        <v>141</v>
      </c>
      <c r="B3" s="37">
        <v>986.25058000000001</v>
      </c>
      <c r="C3" s="38">
        <v>20.668269883946731</v>
      </c>
    </row>
    <row r="4" spans="1:3" s="18" customFormat="1" ht="15.75" customHeight="1">
      <c r="A4" s="39" t="s">
        <v>133</v>
      </c>
      <c r="B4" s="37">
        <v>642.61555250000004</v>
      </c>
      <c r="C4" s="38">
        <v>13.466913926369037</v>
      </c>
    </row>
    <row r="5" spans="1:3" s="18" customFormat="1" ht="15.75" customHeight="1">
      <c r="A5" s="36" t="s">
        <v>132</v>
      </c>
      <c r="B5" s="37">
        <v>391.03814250000005</v>
      </c>
      <c r="C5" s="38">
        <v>8.19475499229336</v>
      </c>
    </row>
    <row r="6" spans="1:3" s="18" customFormat="1" ht="15.75" customHeight="1">
      <c r="A6" s="36" t="s">
        <v>135</v>
      </c>
      <c r="B6" s="37">
        <v>343.55246749999992</v>
      </c>
      <c r="C6" s="38">
        <v>7.199625796504816</v>
      </c>
    </row>
    <row r="7" spans="1:3" s="18" customFormat="1" ht="15.75" customHeight="1">
      <c r="A7" s="36" t="s">
        <v>124</v>
      </c>
      <c r="B7" s="37">
        <v>308.21226249999995</v>
      </c>
      <c r="C7" s="38">
        <v>6.4590220295655838</v>
      </c>
    </row>
    <row r="8" spans="1:3" s="18" customFormat="1" ht="15.75" customHeight="1">
      <c r="A8" s="36" t="s">
        <v>128</v>
      </c>
      <c r="B8" s="37">
        <v>286.97569249999998</v>
      </c>
      <c r="C8" s="38">
        <v>6.0139797968205073</v>
      </c>
    </row>
    <row r="9" spans="1:3" s="18" customFormat="1" ht="15.75" customHeight="1">
      <c r="A9" s="39" t="s">
        <v>138</v>
      </c>
      <c r="B9" s="37">
        <v>250.26454000000001</v>
      </c>
      <c r="C9" s="38">
        <v>5.2446458942531446</v>
      </c>
    </row>
    <row r="10" spans="1:3" s="18" customFormat="1" ht="15.75" customHeight="1">
      <c r="A10" s="36" t="s">
        <v>340</v>
      </c>
      <c r="B10" s="37">
        <v>249.87170499999996</v>
      </c>
      <c r="C10" s="38">
        <v>5.2364134835813436</v>
      </c>
    </row>
    <row r="11" spans="1:3" s="18" customFormat="1" ht="15.75" customHeight="1">
      <c r="A11" s="39" t="s">
        <v>30</v>
      </c>
      <c r="B11" s="37">
        <v>211.01736250000002</v>
      </c>
      <c r="C11" s="38">
        <v>4.4221660162152912</v>
      </c>
    </row>
    <row r="12" spans="1:3" s="18" customFormat="1" ht="15.75" customHeight="1">
      <c r="A12" s="39" t="s">
        <v>129</v>
      </c>
      <c r="B12" s="37">
        <v>156.65062499999993</v>
      </c>
      <c r="C12" s="38">
        <v>3.2828344648364425</v>
      </c>
    </row>
    <row r="13" spans="1:3" s="18" customFormat="1" ht="15.75" customHeight="1">
      <c r="A13" s="39" t="s">
        <v>142</v>
      </c>
      <c r="B13" s="37">
        <v>110.23615249999999</v>
      </c>
      <c r="C13" s="38">
        <v>2.3101538260569732</v>
      </c>
    </row>
    <row r="14" spans="1:3" s="18" customFormat="1" ht="15.75" customHeight="1">
      <c r="A14" s="87" t="s">
        <v>125</v>
      </c>
      <c r="B14" s="37">
        <v>97.750442500000005</v>
      </c>
      <c r="C14" s="38">
        <v>2.0484981888327169</v>
      </c>
    </row>
    <row r="15" spans="1:3" s="18" customFormat="1" ht="15.75" customHeight="1">
      <c r="A15" s="87" t="s">
        <v>229</v>
      </c>
      <c r="B15" s="37">
        <v>79.289927500000005</v>
      </c>
      <c r="C15" s="38">
        <v>1.6616320982529305</v>
      </c>
    </row>
    <row r="16" spans="1:3" s="18" customFormat="1" ht="15.75" customHeight="1">
      <c r="A16" s="87" t="s">
        <v>143</v>
      </c>
      <c r="B16" s="37">
        <v>72.885202500000005</v>
      </c>
      <c r="C16" s="38">
        <v>1.5274120658221657</v>
      </c>
    </row>
    <row r="17" spans="1:3" s="18" customFormat="1" ht="15.75" customHeight="1">
      <c r="A17" s="87" t="s">
        <v>126</v>
      </c>
      <c r="B17" s="37">
        <v>72.795922500000003</v>
      </c>
      <c r="C17" s="38">
        <v>1.525541077685217</v>
      </c>
    </row>
    <row r="18" spans="1:3" s="18" customFormat="1" ht="15.75" customHeight="1">
      <c r="A18" s="114" t="s">
        <v>296</v>
      </c>
      <c r="B18" s="37">
        <v>70.212670000000003</v>
      </c>
      <c r="C18" s="38">
        <v>1.4714053834396632</v>
      </c>
    </row>
    <row r="19" spans="1:3" s="18" customFormat="1" ht="15.75" customHeight="1">
      <c r="A19" s="87" t="s">
        <v>118</v>
      </c>
      <c r="B19" s="37">
        <v>67.396910000000005</v>
      </c>
      <c r="C19" s="38">
        <v>1.4123971670810762</v>
      </c>
    </row>
    <row r="20" spans="1:3" s="18" customFormat="1" ht="15.75" customHeight="1">
      <c r="A20" s="87" t="s">
        <v>136</v>
      </c>
      <c r="B20" s="37">
        <v>65.353377499999993</v>
      </c>
      <c r="C20" s="38">
        <v>1.3695720655469239</v>
      </c>
    </row>
    <row r="21" spans="1:3" s="18" customFormat="1" ht="15.75" customHeight="1">
      <c r="A21" s="87" t="s">
        <v>12</v>
      </c>
      <c r="B21" s="37">
        <v>63.261672499999996</v>
      </c>
      <c r="C21" s="38">
        <v>1.3257374414318226</v>
      </c>
    </row>
    <row r="22" spans="1:3" s="18" customFormat="1" ht="15.75" customHeight="1">
      <c r="A22" s="87" t="s">
        <v>127</v>
      </c>
      <c r="B22" s="37">
        <v>53.075504999999993</v>
      </c>
      <c r="C22" s="38">
        <v>1.112271955841855</v>
      </c>
    </row>
    <row r="23" spans="1:3" s="18" customFormat="1" ht="15.75" customHeight="1">
      <c r="A23" s="39" t="s">
        <v>137</v>
      </c>
      <c r="B23" s="37">
        <v>45.915692499999999</v>
      </c>
      <c r="C23" s="38">
        <v>0.96222800142567089</v>
      </c>
    </row>
    <row r="24" spans="1:3" s="18" customFormat="1" ht="15.75" customHeight="1">
      <c r="A24" s="114" t="s">
        <v>334</v>
      </c>
      <c r="B24" s="37">
        <v>26.620397499999999</v>
      </c>
      <c r="C24" s="38">
        <v>0.55786792028851417</v>
      </c>
    </row>
    <row r="25" spans="1:3" s="18" customFormat="1" ht="15.75" customHeight="1">
      <c r="A25" s="114" t="s">
        <v>150</v>
      </c>
      <c r="B25" s="37">
        <v>26.173327500000006</v>
      </c>
      <c r="C25" s="38">
        <v>0.54849893881018041</v>
      </c>
    </row>
    <row r="26" spans="1:3" s="18" customFormat="1" ht="15.75" customHeight="1">
      <c r="A26" s="114" t="s">
        <v>5</v>
      </c>
      <c r="B26" s="37">
        <v>21.637354999999996</v>
      </c>
      <c r="C26" s="38">
        <v>0.45344124686321008</v>
      </c>
    </row>
    <row r="27" spans="1:3" s="18" customFormat="1" ht="15.75" customHeight="1">
      <c r="A27" s="114" t="s">
        <v>122</v>
      </c>
      <c r="B27" s="37">
        <v>17.4862</v>
      </c>
      <c r="C27" s="38">
        <v>0.36644794758414168</v>
      </c>
    </row>
    <row r="28" spans="1:3" s="18" customFormat="1" ht="15.75" customHeight="1">
      <c r="A28" s="114" t="s">
        <v>140</v>
      </c>
      <c r="B28" s="37">
        <v>13.460797499999998</v>
      </c>
      <c r="C28" s="38">
        <v>0.28208996904534689</v>
      </c>
    </row>
    <row r="29" spans="1:3" s="18" customFormat="1" ht="15.75" customHeight="1">
      <c r="A29" s="114" t="s">
        <v>174</v>
      </c>
      <c r="B29" s="37">
        <v>11.73859</v>
      </c>
      <c r="C29" s="38">
        <v>0.24599868542231756</v>
      </c>
    </row>
    <row r="30" spans="1:3" s="18" customFormat="1" ht="15.75" customHeight="1">
      <c r="A30" s="114" t="s">
        <v>145</v>
      </c>
      <c r="B30" s="37">
        <v>6.1381525000000012</v>
      </c>
      <c r="C30" s="38">
        <v>0.12863363026749486</v>
      </c>
    </row>
    <row r="31" spans="1:3" s="18" customFormat="1" ht="15.75" customHeight="1">
      <c r="A31" s="114" t="s">
        <v>130</v>
      </c>
      <c r="B31" s="37">
        <v>5.8748274999999994</v>
      </c>
      <c r="C31" s="38">
        <v>0.12311528404032174</v>
      </c>
    </row>
    <row r="32" spans="1:3" s="18" customFormat="1" ht="15.75" customHeight="1">
      <c r="A32" s="114" t="s">
        <v>148</v>
      </c>
      <c r="B32" s="37">
        <v>4.7401</v>
      </c>
      <c r="C32" s="38">
        <v>9.9335471191201619E-2</v>
      </c>
    </row>
    <row r="33" spans="1:3" s="18" customFormat="1" ht="15.75" customHeight="1">
      <c r="A33" s="114" t="s">
        <v>146</v>
      </c>
      <c r="B33" s="37">
        <v>4.3398574999999999</v>
      </c>
      <c r="C33" s="38">
        <v>9.094782592459448E-2</v>
      </c>
    </row>
    <row r="34" spans="1:3" s="18" customFormat="1" ht="15.75" customHeight="1">
      <c r="A34" s="114" t="s">
        <v>134</v>
      </c>
      <c r="B34" s="37">
        <v>3.6291625000000005</v>
      </c>
      <c r="C34" s="38">
        <v>7.6054211296584323E-2</v>
      </c>
    </row>
    <row r="35" spans="1:3" s="18" customFormat="1" ht="15.75" customHeight="1">
      <c r="A35" s="114" t="s">
        <v>131</v>
      </c>
      <c r="B35" s="37">
        <v>1.830905</v>
      </c>
      <c r="C35" s="38">
        <v>3.836919281899686E-2</v>
      </c>
    </row>
    <row r="36" spans="1:3" s="18" customFormat="1" ht="15.75" customHeight="1">
      <c r="A36" s="114" t="s">
        <v>3</v>
      </c>
      <c r="B36" s="37">
        <v>1.1104000000000001</v>
      </c>
      <c r="C36" s="38">
        <v>2.3269995825132443E-2</v>
      </c>
    </row>
    <row r="37" spans="1:3" s="18" customFormat="1" ht="15.75" customHeight="1">
      <c r="A37" s="114" t="s">
        <v>152</v>
      </c>
      <c r="B37" s="37">
        <v>0.94551750000000001</v>
      </c>
      <c r="C37" s="38">
        <v>1.9814650826359571E-2</v>
      </c>
    </row>
    <row r="38" spans="1:3" s="18" customFormat="1" ht="15.75" customHeight="1">
      <c r="A38" s="114" t="s">
        <v>147</v>
      </c>
      <c r="B38" s="37">
        <v>0.77499999999999991</v>
      </c>
      <c r="C38" s="38">
        <v>1.6241216466568481E-2</v>
      </c>
    </row>
    <row r="39" spans="1:3" s="18" customFormat="1" ht="15.75" customHeight="1">
      <c r="A39" s="36" t="s">
        <v>144</v>
      </c>
      <c r="B39" s="37">
        <v>0.43392249999999999</v>
      </c>
      <c r="C39" s="38">
        <v>9.0934570996316928E-3</v>
      </c>
    </row>
    <row r="40" spans="1:3" s="18" customFormat="1" ht="15.75" customHeight="1">
      <c r="A40" s="36" t="s">
        <v>149</v>
      </c>
      <c r="B40" s="37">
        <v>0.218135</v>
      </c>
      <c r="C40" s="118">
        <v>4.5713261341095686E-3</v>
      </c>
    </row>
    <row r="41" spans="1:3" s="18" customFormat="1" ht="15.75" customHeight="1">
      <c r="A41" s="36" t="s">
        <v>153</v>
      </c>
      <c r="B41" s="37">
        <v>3.4999999999999996E-2</v>
      </c>
      <c r="C41" s="118">
        <v>7.334742920385765E-4</v>
      </c>
    </row>
    <row r="42" spans="1:3" s="18" customFormat="1" ht="25.5" customHeight="1">
      <c r="A42" s="40" t="s">
        <v>48</v>
      </c>
      <c r="B42" s="41">
        <v>4771.8100524999991</v>
      </c>
      <c r="C42" s="41">
        <v>100.00000000000001</v>
      </c>
    </row>
    <row r="43" spans="1:3" ht="29.25" customHeight="1">
      <c r="A43" s="42" t="s">
        <v>104</v>
      </c>
      <c r="B43" s="41">
        <v>2671.6690049999997</v>
      </c>
      <c r="C43" s="41">
        <v>55.988586628679528</v>
      </c>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9">
    <tabColor rgb="FF7030A0"/>
  </sheetPr>
  <dimension ref="A1:C29"/>
  <sheetViews>
    <sheetView view="pageBreakPreview" zoomScale="87" zoomScaleNormal="100" zoomScaleSheetLayoutView="87" workbookViewId="0">
      <selection sqref="A1:C1"/>
    </sheetView>
  </sheetViews>
  <sheetFormatPr defaultRowHeight="12.75"/>
  <cols>
    <col min="1" max="1" width="29" style="9" bestFit="1" customWidth="1"/>
    <col min="2" max="2" width="21.5703125" style="10" customWidth="1"/>
    <col min="3" max="3" width="27" style="7" customWidth="1"/>
    <col min="4" max="16384" width="9.140625" style="7"/>
  </cols>
  <sheetData>
    <row r="1" spans="1:3" ht="33.75" customHeight="1">
      <c r="A1" s="263" t="s">
        <v>433</v>
      </c>
      <c r="B1" s="263"/>
      <c r="C1" s="263"/>
    </row>
    <row r="2" spans="1:3" ht="18" customHeight="1">
      <c r="A2" s="24" t="s">
        <v>110</v>
      </c>
      <c r="B2" s="25" t="s">
        <v>63</v>
      </c>
      <c r="C2" s="25" t="s">
        <v>64</v>
      </c>
    </row>
    <row r="3" spans="1:3">
      <c r="A3" s="26" t="s">
        <v>259</v>
      </c>
      <c r="B3" s="27">
        <v>41.299787500000001</v>
      </c>
      <c r="C3" s="28">
        <v>18.87883291277241</v>
      </c>
    </row>
    <row r="4" spans="1:3">
      <c r="A4" s="29" t="s">
        <v>389</v>
      </c>
      <c r="B4" s="27">
        <v>17.551267500000002</v>
      </c>
      <c r="C4" s="28">
        <v>8.0229818746615287</v>
      </c>
    </row>
    <row r="5" spans="1:3">
      <c r="A5" s="26" t="s">
        <v>264</v>
      </c>
      <c r="B5" s="27">
        <v>17.382907499999998</v>
      </c>
      <c r="C5" s="28">
        <v>7.9460216648978719</v>
      </c>
    </row>
    <row r="6" spans="1:3">
      <c r="A6" s="29" t="s">
        <v>250</v>
      </c>
      <c r="B6" s="27">
        <v>15.094087500000002</v>
      </c>
      <c r="C6" s="28">
        <v>6.899763246560692</v>
      </c>
    </row>
    <row r="7" spans="1:3">
      <c r="A7" s="29" t="s">
        <v>12</v>
      </c>
      <c r="B7" s="27">
        <v>14.304800000000002</v>
      </c>
      <c r="C7" s="28">
        <v>6.5389665515985236</v>
      </c>
    </row>
    <row r="8" spans="1:3">
      <c r="A8" s="29" t="s">
        <v>128</v>
      </c>
      <c r="B8" s="27">
        <v>13.859845000000004</v>
      </c>
      <c r="C8" s="28">
        <v>6.3355700789483285</v>
      </c>
    </row>
    <row r="9" spans="1:3">
      <c r="A9" s="29" t="s">
        <v>356</v>
      </c>
      <c r="B9" s="27">
        <v>13.635285000000003</v>
      </c>
      <c r="C9" s="28">
        <v>6.2329198965740931</v>
      </c>
    </row>
    <row r="10" spans="1:3">
      <c r="A10" s="29" t="s">
        <v>135</v>
      </c>
      <c r="B10" s="27">
        <v>10.378984999999998</v>
      </c>
      <c r="C10" s="28">
        <v>4.7444099710966094</v>
      </c>
    </row>
    <row r="11" spans="1:3">
      <c r="A11" s="29" t="s">
        <v>30</v>
      </c>
      <c r="B11" s="27">
        <v>9.3996250000000003</v>
      </c>
      <c r="C11" s="28">
        <v>4.2967279145859614</v>
      </c>
    </row>
    <row r="12" spans="1:3">
      <c r="A12" s="29" t="s">
        <v>275</v>
      </c>
      <c r="B12" s="27">
        <v>9.2074000000000016</v>
      </c>
      <c r="C12" s="28">
        <v>4.2088586088018181</v>
      </c>
    </row>
    <row r="13" spans="1:3">
      <c r="A13" s="29" t="s">
        <v>430</v>
      </c>
      <c r="B13" s="27">
        <v>8.3450224999999989</v>
      </c>
      <c r="C13" s="28">
        <v>3.814651235937383</v>
      </c>
    </row>
    <row r="14" spans="1:3">
      <c r="A14" s="29" t="s">
        <v>161</v>
      </c>
      <c r="B14" s="27">
        <v>7.4290174999999996</v>
      </c>
      <c r="C14" s="28">
        <v>3.3959298238171858</v>
      </c>
    </row>
    <row r="15" spans="1:3">
      <c r="A15" s="29" t="s">
        <v>355</v>
      </c>
      <c r="B15" s="27">
        <v>7.193950000000001</v>
      </c>
      <c r="C15" s="28">
        <v>3.2884764850869774</v>
      </c>
    </row>
    <row r="16" spans="1:3">
      <c r="A16" s="29" t="s">
        <v>252</v>
      </c>
      <c r="B16" s="27">
        <v>7.1345200000000002</v>
      </c>
      <c r="C16" s="28">
        <v>3.2613100247267135</v>
      </c>
    </row>
    <row r="17" spans="1:3">
      <c r="A17" s="215" t="s">
        <v>251</v>
      </c>
      <c r="B17" s="27">
        <v>5.5179225000000001</v>
      </c>
      <c r="C17" s="28">
        <v>2.5223359055570787</v>
      </c>
    </row>
    <row r="18" spans="1:3">
      <c r="A18" s="215" t="s">
        <v>130</v>
      </c>
      <c r="B18" s="27">
        <v>4.9827099999999991</v>
      </c>
      <c r="C18" s="28">
        <v>2.2776811997592046</v>
      </c>
    </row>
    <row r="19" spans="1:3">
      <c r="A19" s="29" t="s">
        <v>141</v>
      </c>
      <c r="B19" s="27">
        <v>4.2446399999999995</v>
      </c>
      <c r="C19" s="28">
        <v>1.940296892202418</v>
      </c>
    </row>
    <row r="20" spans="1:3">
      <c r="A20" s="29" t="s">
        <v>126</v>
      </c>
      <c r="B20" s="27">
        <v>3.0009725</v>
      </c>
      <c r="C20" s="28">
        <v>1.3717953973328529</v>
      </c>
    </row>
    <row r="21" spans="1:3">
      <c r="A21" s="29" t="s">
        <v>265</v>
      </c>
      <c r="B21" s="27">
        <v>2.2149825000000001</v>
      </c>
      <c r="C21" s="28">
        <v>1.0125060455145178</v>
      </c>
    </row>
    <row r="22" spans="1:3">
      <c r="A22" s="29" t="s">
        <v>146</v>
      </c>
      <c r="B22" s="27">
        <v>1.6823199999999998</v>
      </c>
      <c r="C22" s="28">
        <v>0.76901698794007778</v>
      </c>
    </row>
    <row r="23" spans="1:3">
      <c r="A23" s="29" t="s">
        <v>333</v>
      </c>
      <c r="B23" s="27">
        <v>1.5868250000000002</v>
      </c>
      <c r="C23" s="28">
        <v>0.72536460476485698</v>
      </c>
    </row>
    <row r="24" spans="1:3">
      <c r="A24" s="29" t="s">
        <v>132</v>
      </c>
      <c r="B24" s="27">
        <v>1.5610250000000001</v>
      </c>
      <c r="C24" s="28">
        <v>0.71357098744540881</v>
      </c>
    </row>
    <row r="25" spans="1:3">
      <c r="A25" s="29" t="s">
        <v>125</v>
      </c>
      <c r="B25" s="27">
        <v>1.2155999999999996</v>
      </c>
      <c r="C25" s="28">
        <v>0.55567136486516144</v>
      </c>
    </row>
    <row r="26" spans="1:3">
      <c r="A26" s="29" t="s">
        <v>155</v>
      </c>
      <c r="B26" s="27">
        <v>0.48472500000000002</v>
      </c>
      <c r="C26" s="28">
        <v>0.22157601376625985</v>
      </c>
    </row>
    <row r="27" spans="1:3">
      <c r="A27" s="29" t="s">
        <v>150</v>
      </c>
      <c r="B27" s="27">
        <v>5.4175000000000001E-2</v>
      </c>
      <c r="C27" s="28">
        <v>2.4764310786089282E-2</v>
      </c>
    </row>
    <row r="28" spans="1:3" ht="20.25" customHeight="1">
      <c r="A28" s="47" t="s">
        <v>21</v>
      </c>
      <c r="B28" s="48">
        <v>218.76239749999996</v>
      </c>
      <c r="C28" s="50">
        <v>100</v>
      </c>
    </row>
    <row r="29" spans="1:3" ht="25.5">
      <c r="A29" s="49" t="s">
        <v>103</v>
      </c>
      <c r="B29" s="48">
        <v>105.63285</v>
      </c>
      <c r="C29" s="50">
        <v>48.286566250491028</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0">
    <tabColor rgb="FF7030A0"/>
  </sheetPr>
  <dimension ref="A1:C25"/>
  <sheetViews>
    <sheetView view="pageBreakPreview" zoomScale="84" zoomScaleNormal="80" zoomScaleSheetLayoutView="84" workbookViewId="0">
      <selection activeCell="C24" sqref="C24"/>
    </sheetView>
  </sheetViews>
  <sheetFormatPr defaultRowHeight="14.25"/>
  <cols>
    <col min="1" max="1" width="37.42578125" style="19" customWidth="1"/>
    <col min="2" max="2" width="23.28515625" style="20" customWidth="1"/>
    <col min="3" max="3" width="25.28515625" style="17" customWidth="1"/>
    <col min="4" max="16384" width="9.140625" style="17"/>
  </cols>
  <sheetData>
    <row r="1" spans="1:3" ht="33" customHeight="1">
      <c r="A1" s="267" t="s">
        <v>434</v>
      </c>
      <c r="B1" s="268"/>
      <c r="C1" s="269"/>
    </row>
    <row r="2" spans="1:3" ht="31.5" customHeight="1">
      <c r="A2" s="24" t="s">
        <v>110</v>
      </c>
      <c r="B2" s="25" t="s">
        <v>62</v>
      </c>
      <c r="C2" s="25" t="s">
        <v>64</v>
      </c>
    </row>
    <row r="3" spans="1:3" s="18" customFormat="1" ht="15.75" customHeight="1">
      <c r="A3" s="45" t="s">
        <v>229</v>
      </c>
      <c r="B3" s="46">
        <v>70.766875000000013</v>
      </c>
      <c r="C3" s="28">
        <v>32.348738086946597</v>
      </c>
    </row>
    <row r="4" spans="1:3" s="18" customFormat="1" ht="15.75" customHeight="1">
      <c r="A4" s="216" t="s">
        <v>127</v>
      </c>
      <c r="B4" s="46">
        <v>52.271227500000002</v>
      </c>
      <c r="C4" s="28">
        <v>23.894064106698227</v>
      </c>
    </row>
    <row r="5" spans="1:3" s="18" customFormat="1" ht="15.75" customHeight="1">
      <c r="A5" s="45" t="s">
        <v>138</v>
      </c>
      <c r="B5" s="46">
        <v>24.419905</v>
      </c>
      <c r="C5" s="28">
        <v>11.162752501832497</v>
      </c>
    </row>
    <row r="6" spans="1:3" s="18" customFormat="1" ht="15.75" customHeight="1">
      <c r="A6" s="45" t="s">
        <v>5</v>
      </c>
      <c r="B6" s="46">
        <v>14.0604575</v>
      </c>
      <c r="C6" s="28">
        <v>6.4272734531536662</v>
      </c>
    </row>
    <row r="7" spans="1:3" s="18" customFormat="1" ht="15.75" customHeight="1">
      <c r="A7" s="216" t="s">
        <v>3</v>
      </c>
      <c r="B7" s="46">
        <v>11.196417499999999</v>
      </c>
      <c r="C7" s="28">
        <v>5.1180722226268331</v>
      </c>
    </row>
    <row r="8" spans="1:3" s="18" customFormat="1" ht="15.75" customHeight="1">
      <c r="A8" s="216" t="s">
        <v>128</v>
      </c>
      <c r="B8" s="46">
        <v>5.3768199999999995</v>
      </c>
      <c r="C8" s="28">
        <v>2.45783556106803</v>
      </c>
    </row>
    <row r="9" spans="1:3" s="18" customFormat="1" ht="15.75" customHeight="1">
      <c r="A9" s="216" t="s">
        <v>136</v>
      </c>
      <c r="B9" s="46">
        <v>5.0683300000000013</v>
      </c>
      <c r="C9" s="28">
        <v>2.3168195530495597</v>
      </c>
    </row>
    <row r="10" spans="1:3" s="18" customFormat="1" ht="15.75" customHeight="1">
      <c r="A10" s="216" t="s">
        <v>132</v>
      </c>
      <c r="B10" s="46">
        <v>4.6318324999999998</v>
      </c>
      <c r="C10" s="28">
        <v>2.1172891470070851</v>
      </c>
    </row>
    <row r="11" spans="1:3" s="18" customFormat="1" ht="15.75" customHeight="1">
      <c r="A11" s="216" t="s">
        <v>126</v>
      </c>
      <c r="B11" s="46">
        <v>4.6130125000000008</v>
      </c>
      <c r="C11" s="28">
        <v>2.1086862060011939</v>
      </c>
    </row>
    <row r="12" spans="1:3" s="18" customFormat="1" ht="15.75" customHeight="1">
      <c r="A12" s="216" t="s">
        <v>12</v>
      </c>
      <c r="B12" s="46">
        <v>4.2108349999999994</v>
      </c>
      <c r="C12" s="28">
        <v>1.924844053695288</v>
      </c>
    </row>
    <row r="13" spans="1:3" s="18" customFormat="1" ht="15.75" customHeight="1">
      <c r="A13" s="45" t="s">
        <v>124</v>
      </c>
      <c r="B13" s="46">
        <v>4.0124899999999997</v>
      </c>
      <c r="C13" s="28">
        <v>1.8341771921749028</v>
      </c>
    </row>
    <row r="14" spans="1:3" s="18" customFormat="1" ht="15.75" customHeight="1">
      <c r="A14" s="216" t="s">
        <v>133</v>
      </c>
      <c r="B14" s="46">
        <v>3.7715924999999997</v>
      </c>
      <c r="C14" s="28">
        <v>1.7240588616240591</v>
      </c>
    </row>
    <row r="15" spans="1:3" s="18" customFormat="1" ht="15.75" customHeight="1">
      <c r="A15" s="216" t="s">
        <v>137</v>
      </c>
      <c r="B15" s="46">
        <v>3.7281749999999994</v>
      </c>
      <c r="C15" s="28">
        <v>1.7042119864315344</v>
      </c>
    </row>
    <row r="16" spans="1:3" s="18" customFormat="1" ht="15.75" customHeight="1">
      <c r="A16" s="216" t="s">
        <v>135</v>
      </c>
      <c r="B16" s="46">
        <v>2.5730950000000012</v>
      </c>
      <c r="C16" s="28">
        <v>1.1762053394025365</v>
      </c>
    </row>
    <row r="17" spans="1:3" s="18" customFormat="1" ht="15.75" customHeight="1">
      <c r="A17" s="216" t="s">
        <v>125</v>
      </c>
      <c r="B17" s="46">
        <v>2.2482599999999997</v>
      </c>
      <c r="C17" s="28">
        <v>1.0277177548303289</v>
      </c>
    </row>
    <row r="18" spans="1:3" s="18" customFormat="1" ht="15.75" customHeight="1">
      <c r="A18" s="216" t="s">
        <v>334</v>
      </c>
      <c r="B18" s="46">
        <v>1.7808625000000002</v>
      </c>
      <c r="C18" s="28">
        <v>0.81406243502153974</v>
      </c>
    </row>
    <row r="19" spans="1:3" s="18" customFormat="1" ht="15.75" customHeight="1">
      <c r="A19" s="216" t="s">
        <v>296</v>
      </c>
      <c r="B19" s="46">
        <v>1.6419249999999999</v>
      </c>
      <c r="C19" s="28">
        <v>0.75055174873003472</v>
      </c>
    </row>
    <row r="20" spans="1:3" s="18" customFormat="1" ht="15.75" customHeight="1">
      <c r="A20" s="216" t="s">
        <v>145</v>
      </c>
      <c r="B20" s="46">
        <v>1.1853599999999997</v>
      </c>
      <c r="C20" s="28">
        <v>0.54184814828608729</v>
      </c>
    </row>
    <row r="21" spans="1:3" s="18" customFormat="1" ht="15.75" customHeight="1">
      <c r="A21" s="216" t="s">
        <v>143</v>
      </c>
      <c r="B21" s="46">
        <v>0.9797800000000001</v>
      </c>
      <c r="C21" s="28">
        <v>0.44787404562980254</v>
      </c>
    </row>
    <row r="22" spans="1:3" s="18" customFormat="1" ht="15.75" customHeight="1">
      <c r="A22" s="216" t="s">
        <v>141</v>
      </c>
      <c r="B22" s="46">
        <v>0.17224999999999999</v>
      </c>
      <c r="C22" s="28">
        <v>7.8738394700579181E-2</v>
      </c>
    </row>
    <row r="23" spans="1:3" s="18" customFormat="1" ht="15.75" customHeight="1">
      <c r="A23" s="216" t="s">
        <v>134</v>
      </c>
      <c r="B23" s="46">
        <v>5.2894999999999998E-2</v>
      </c>
      <c r="C23" s="28">
        <v>2.4179201089620527E-2</v>
      </c>
    </row>
    <row r="24" spans="1:3" s="18" customFormat="1" ht="25.5" customHeight="1">
      <c r="A24" s="223" t="s">
        <v>48</v>
      </c>
      <c r="B24" s="224">
        <v>218.76239750000002</v>
      </c>
      <c r="C24" s="224">
        <v>100</v>
      </c>
    </row>
    <row r="25" spans="1:3" ht="29.25" customHeight="1">
      <c r="A25" s="49" t="s">
        <v>104</v>
      </c>
      <c r="B25" s="224">
        <v>172.71488250000002</v>
      </c>
      <c r="C25" s="224">
        <v>78.950900371257816</v>
      </c>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1">
    <tabColor rgb="FF7030A0"/>
  </sheetPr>
  <dimension ref="A1:C97"/>
  <sheetViews>
    <sheetView view="pageBreakPreview" topLeftCell="A85" zoomScale="77" zoomScaleNormal="100" zoomScaleSheetLayoutView="77" workbookViewId="0">
      <selection activeCell="J19" sqref="J19"/>
    </sheetView>
  </sheetViews>
  <sheetFormatPr defaultRowHeight="12.75"/>
  <cols>
    <col min="1" max="1" width="29" style="9" bestFit="1" customWidth="1"/>
    <col min="2" max="2" width="21.42578125" style="10" customWidth="1"/>
    <col min="3" max="3" width="27" style="7" customWidth="1"/>
    <col min="4" max="16384" width="9.140625" style="7"/>
  </cols>
  <sheetData>
    <row r="1" spans="1:3" ht="29.25" customHeight="1">
      <c r="A1" s="263" t="s">
        <v>435</v>
      </c>
      <c r="B1" s="263"/>
      <c r="C1" s="263"/>
    </row>
    <row r="2" spans="1:3" ht="18" customHeight="1">
      <c r="A2" s="24" t="s">
        <v>110</v>
      </c>
      <c r="B2" s="25" t="s">
        <v>63</v>
      </c>
      <c r="C2" s="25" t="s">
        <v>64</v>
      </c>
    </row>
    <row r="3" spans="1:3">
      <c r="A3" s="26" t="s">
        <v>12</v>
      </c>
      <c r="B3" s="27">
        <v>406.82931000000002</v>
      </c>
      <c r="C3" s="28">
        <v>16.908774220568855</v>
      </c>
    </row>
    <row r="4" spans="1:3">
      <c r="A4" s="29" t="s">
        <v>144</v>
      </c>
      <c r="B4" s="27">
        <v>314.25372749999997</v>
      </c>
      <c r="C4" s="28">
        <v>13.061117268737762</v>
      </c>
    </row>
    <row r="5" spans="1:3">
      <c r="A5" s="26" t="s">
        <v>126</v>
      </c>
      <c r="B5" s="27">
        <v>210.37184500000001</v>
      </c>
      <c r="C5" s="28">
        <v>8.7435441400952794</v>
      </c>
    </row>
    <row r="6" spans="1:3">
      <c r="A6" s="29" t="s">
        <v>128</v>
      </c>
      <c r="B6" s="27">
        <v>147.55301000000003</v>
      </c>
      <c r="C6" s="28">
        <v>6.1326469610936796</v>
      </c>
    </row>
    <row r="7" spans="1:3">
      <c r="A7" s="29" t="s">
        <v>143</v>
      </c>
      <c r="B7" s="27">
        <v>109.74315500000002</v>
      </c>
      <c r="C7" s="28">
        <v>4.5611812731680805</v>
      </c>
    </row>
    <row r="8" spans="1:3">
      <c r="A8" s="29" t="s">
        <v>134</v>
      </c>
      <c r="B8" s="27">
        <v>109.7333225</v>
      </c>
      <c r="C8" s="28">
        <v>4.560772611553892</v>
      </c>
    </row>
    <row r="9" spans="1:3">
      <c r="A9" s="29" t="s">
        <v>148</v>
      </c>
      <c r="B9" s="27">
        <v>101.18896749999999</v>
      </c>
      <c r="C9" s="28">
        <v>4.2056493055281079</v>
      </c>
    </row>
    <row r="10" spans="1:3">
      <c r="A10" s="29" t="s">
        <v>142</v>
      </c>
      <c r="B10" s="27">
        <v>96.310974999999985</v>
      </c>
      <c r="C10" s="28">
        <v>4.0029085692912609</v>
      </c>
    </row>
    <row r="11" spans="1:3">
      <c r="A11" s="29" t="s">
        <v>154</v>
      </c>
      <c r="B11" s="27">
        <v>67.982755000000012</v>
      </c>
      <c r="C11" s="28">
        <v>2.8255217284793179</v>
      </c>
    </row>
    <row r="12" spans="1:3">
      <c r="A12" s="29" t="s">
        <v>155</v>
      </c>
      <c r="B12" s="27">
        <v>60.138159999999999</v>
      </c>
      <c r="C12" s="28">
        <v>2.4994820788119836</v>
      </c>
    </row>
    <row r="13" spans="1:3">
      <c r="A13" s="29" t="s">
        <v>132</v>
      </c>
      <c r="B13" s="27">
        <v>56.238837500000017</v>
      </c>
      <c r="C13" s="28">
        <v>2.3374171485204966</v>
      </c>
    </row>
    <row r="14" spans="1:3">
      <c r="A14" s="29" t="s">
        <v>162</v>
      </c>
      <c r="B14" s="27">
        <v>54.09029249999999</v>
      </c>
      <c r="C14" s="28">
        <v>2.2481186112353324</v>
      </c>
    </row>
    <row r="15" spans="1:3">
      <c r="A15" s="29" t="s">
        <v>123</v>
      </c>
      <c r="B15" s="27">
        <v>50.789882500000004</v>
      </c>
      <c r="C15" s="28">
        <v>2.1109458801818413</v>
      </c>
    </row>
    <row r="16" spans="1:3">
      <c r="A16" s="29" t="s">
        <v>145</v>
      </c>
      <c r="B16" s="27">
        <v>48.430184999999994</v>
      </c>
      <c r="C16" s="28">
        <v>2.0128713529155022</v>
      </c>
    </row>
    <row r="17" spans="1:3">
      <c r="A17" s="29" t="s">
        <v>127</v>
      </c>
      <c r="B17" s="27">
        <v>41.539975000000013</v>
      </c>
      <c r="C17" s="28">
        <v>1.7264981679984532</v>
      </c>
    </row>
    <row r="18" spans="1:3">
      <c r="A18" s="29" t="s">
        <v>153</v>
      </c>
      <c r="B18" s="27">
        <v>33.410307500000002</v>
      </c>
      <c r="C18" s="28">
        <v>1.3886102408827874</v>
      </c>
    </row>
    <row r="19" spans="1:3">
      <c r="A19" s="29" t="s">
        <v>138</v>
      </c>
      <c r="B19" s="27">
        <v>30.683309999999999</v>
      </c>
      <c r="C19" s="28">
        <v>1.2752698696407159</v>
      </c>
    </row>
    <row r="20" spans="1:3">
      <c r="A20" s="29" t="s">
        <v>135</v>
      </c>
      <c r="B20" s="27">
        <v>27.727140000000002</v>
      </c>
      <c r="C20" s="28">
        <v>1.1524045552226889</v>
      </c>
    </row>
    <row r="21" spans="1:3">
      <c r="A21" s="215" t="s">
        <v>165</v>
      </c>
      <c r="B21" s="27">
        <v>23.909472499999996</v>
      </c>
      <c r="C21" s="28">
        <v>0.99373339702441743</v>
      </c>
    </row>
    <row r="22" spans="1:3">
      <c r="A22" s="215" t="s">
        <v>141</v>
      </c>
      <c r="B22" s="27">
        <v>23.657164999999999</v>
      </c>
      <c r="C22" s="28">
        <v>0.98324690933340986</v>
      </c>
    </row>
    <row r="23" spans="1:3">
      <c r="A23" s="215" t="s">
        <v>125</v>
      </c>
      <c r="B23" s="27">
        <v>21.466290000000004</v>
      </c>
      <c r="C23" s="28">
        <v>0.89218903860013177</v>
      </c>
    </row>
    <row r="24" spans="1:3">
      <c r="A24" s="215" t="s">
        <v>117</v>
      </c>
      <c r="B24" s="27">
        <v>20.574152500000004</v>
      </c>
      <c r="C24" s="28">
        <v>0.855109725014779</v>
      </c>
    </row>
    <row r="25" spans="1:3">
      <c r="A25" s="29" t="s">
        <v>5</v>
      </c>
      <c r="B25" s="27">
        <v>19.8006125</v>
      </c>
      <c r="C25" s="28">
        <v>0.8229595999154371</v>
      </c>
    </row>
    <row r="26" spans="1:3">
      <c r="A26" s="29" t="s">
        <v>30</v>
      </c>
      <c r="B26" s="27">
        <v>19.043020000000002</v>
      </c>
      <c r="C26" s="28">
        <v>0.79147229008100994</v>
      </c>
    </row>
    <row r="27" spans="1:3">
      <c r="A27" s="29" t="s">
        <v>156</v>
      </c>
      <c r="B27" s="27">
        <v>18.893062500000003</v>
      </c>
      <c r="C27" s="28">
        <v>0.7852397069119631</v>
      </c>
    </row>
    <row r="28" spans="1:3">
      <c r="A28" s="29" t="s">
        <v>133</v>
      </c>
      <c r="B28" s="27">
        <v>17.932637499999998</v>
      </c>
      <c r="C28" s="28">
        <v>0.74532220568573637</v>
      </c>
    </row>
    <row r="29" spans="1:3">
      <c r="A29" s="29" t="s">
        <v>130</v>
      </c>
      <c r="B29" s="27">
        <v>16.712592500000003</v>
      </c>
      <c r="C29" s="28">
        <v>0.69461429222705806</v>
      </c>
    </row>
    <row r="30" spans="1:3">
      <c r="A30" s="29" t="s">
        <v>301</v>
      </c>
      <c r="B30" s="27">
        <v>16.685970000000001</v>
      </c>
      <c r="C30" s="28">
        <v>0.69350779908454785</v>
      </c>
    </row>
    <row r="31" spans="1:3">
      <c r="A31" s="29" t="s">
        <v>129</v>
      </c>
      <c r="B31" s="27">
        <v>16.412557499999995</v>
      </c>
      <c r="C31" s="28">
        <v>0.68214413840930954</v>
      </c>
    </row>
    <row r="32" spans="1:3">
      <c r="A32" s="29" t="s">
        <v>139</v>
      </c>
      <c r="B32" s="27">
        <v>16.347492500000001</v>
      </c>
      <c r="C32" s="28">
        <v>0.679439885378324</v>
      </c>
    </row>
    <row r="33" spans="1:3">
      <c r="A33" s="29" t="s">
        <v>161</v>
      </c>
      <c r="B33" s="27">
        <v>15.105292500000001</v>
      </c>
      <c r="C33" s="28">
        <v>0.62781115848843838</v>
      </c>
    </row>
    <row r="34" spans="1:3">
      <c r="A34" s="30" t="s">
        <v>111</v>
      </c>
      <c r="B34" s="27">
        <v>13.465045</v>
      </c>
      <c r="C34" s="28">
        <v>0.55963864986718759</v>
      </c>
    </row>
    <row r="35" spans="1:3">
      <c r="A35" s="29" t="s">
        <v>19</v>
      </c>
      <c r="B35" s="27">
        <v>10.383899999999999</v>
      </c>
      <c r="C35" s="28">
        <v>0.43157908320067917</v>
      </c>
    </row>
    <row r="36" spans="1:3">
      <c r="A36" s="29" t="s">
        <v>164</v>
      </c>
      <c r="B36" s="27">
        <v>10.368457499999998</v>
      </c>
      <c r="C36" s="28">
        <v>0.43093725691264412</v>
      </c>
    </row>
    <row r="37" spans="1:3">
      <c r="A37" s="31" t="s">
        <v>119</v>
      </c>
      <c r="B37" s="27">
        <v>10.175725</v>
      </c>
      <c r="C37" s="28">
        <v>0.42292684505842992</v>
      </c>
    </row>
    <row r="38" spans="1:3">
      <c r="A38" s="30" t="s">
        <v>146</v>
      </c>
      <c r="B38" s="27">
        <v>9.2122499999999974</v>
      </c>
      <c r="C38" s="28">
        <v>0.38288257872431897</v>
      </c>
    </row>
    <row r="39" spans="1:3">
      <c r="A39" s="26" t="s">
        <v>3</v>
      </c>
      <c r="B39" s="27">
        <v>8.6810574999999996</v>
      </c>
      <c r="C39" s="28">
        <v>0.36080498050466397</v>
      </c>
    </row>
    <row r="40" spans="1:3">
      <c r="A40" s="26" t="s">
        <v>0</v>
      </c>
      <c r="B40" s="27">
        <v>7.7013849999999984</v>
      </c>
      <c r="C40" s="28">
        <v>0.32008750832302524</v>
      </c>
    </row>
    <row r="41" spans="1:3">
      <c r="A41" s="29" t="s">
        <v>371</v>
      </c>
      <c r="B41" s="27">
        <v>7.4866249999999992</v>
      </c>
      <c r="C41" s="28">
        <v>0.31116158223473689</v>
      </c>
    </row>
    <row r="42" spans="1:3">
      <c r="A42" s="32" t="s">
        <v>137</v>
      </c>
      <c r="B42" s="27">
        <v>7.1081150000000006</v>
      </c>
      <c r="C42" s="28">
        <v>0.29542982453461569</v>
      </c>
    </row>
    <row r="43" spans="1:3">
      <c r="A43" s="32" t="s">
        <v>147</v>
      </c>
      <c r="B43" s="27">
        <v>6.4262499999999996</v>
      </c>
      <c r="C43" s="28">
        <v>0.26708992607963911</v>
      </c>
    </row>
    <row r="44" spans="1:3">
      <c r="A44" s="32" t="s">
        <v>113</v>
      </c>
      <c r="B44" s="27">
        <v>6.2461525</v>
      </c>
      <c r="C44" s="28">
        <v>0.25960465427071044</v>
      </c>
    </row>
    <row r="45" spans="1:3">
      <c r="A45" s="32" t="s">
        <v>124</v>
      </c>
      <c r="B45" s="27">
        <v>5.6337599999999988</v>
      </c>
      <c r="C45" s="28">
        <v>0.23415219481819527</v>
      </c>
    </row>
    <row r="46" spans="1:3">
      <c r="A46" s="29" t="s">
        <v>390</v>
      </c>
      <c r="B46" s="27">
        <v>5.6133250000000015</v>
      </c>
      <c r="C46" s="28">
        <v>0.23330286859536911</v>
      </c>
    </row>
    <row r="47" spans="1:3">
      <c r="A47" s="26" t="s">
        <v>391</v>
      </c>
      <c r="B47" s="27">
        <v>5.5594599999999987</v>
      </c>
      <c r="C47" s="28">
        <v>0.23106411366546745</v>
      </c>
    </row>
    <row r="48" spans="1:3">
      <c r="A48" s="29" t="s">
        <v>89</v>
      </c>
      <c r="B48" s="27">
        <v>5.1618500000000003</v>
      </c>
      <c r="C48" s="28">
        <v>0.21453851545367597</v>
      </c>
    </row>
    <row r="49" spans="1:3">
      <c r="A49" s="29" t="s">
        <v>372</v>
      </c>
      <c r="B49" s="27">
        <v>5.1174600000000003</v>
      </c>
      <c r="C49" s="28">
        <v>0.21269356360482553</v>
      </c>
    </row>
    <row r="50" spans="1:3">
      <c r="A50" s="30" t="s">
        <v>90</v>
      </c>
      <c r="B50" s="27">
        <v>5.0579824999999996</v>
      </c>
      <c r="C50" s="28">
        <v>0.21022154009525124</v>
      </c>
    </row>
    <row r="51" spans="1:3">
      <c r="A51" s="30" t="s">
        <v>163</v>
      </c>
      <c r="B51" s="27">
        <v>4.577630000000001</v>
      </c>
      <c r="C51" s="28">
        <v>0.1902569707558745</v>
      </c>
    </row>
    <row r="52" spans="1:3">
      <c r="A52" s="30" t="s">
        <v>118</v>
      </c>
      <c r="B52" s="27">
        <v>4.4491000000000014</v>
      </c>
      <c r="C52" s="28">
        <v>0.1849149644226295</v>
      </c>
    </row>
    <row r="53" spans="1:3">
      <c r="A53" s="29" t="s">
        <v>157</v>
      </c>
      <c r="B53" s="27">
        <v>3.9621525000000002</v>
      </c>
      <c r="C53" s="28">
        <v>0.16467629151390895</v>
      </c>
    </row>
    <row r="54" spans="1:3">
      <c r="A54" s="29" t="s">
        <v>122</v>
      </c>
      <c r="B54" s="27">
        <v>3.7045224999999999</v>
      </c>
      <c r="C54" s="28">
        <v>0.15396858831906007</v>
      </c>
    </row>
    <row r="55" spans="1:3">
      <c r="A55" s="29" t="s">
        <v>259</v>
      </c>
      <c r="B55" s="27">
        <v>3.6421500000000009</v>
      </c>
      <c r="C55" s="28">
        <v>0.15137624186282167</v>
      </c>
    </row>
    <row r="56" spans="1:3">
      <c r="A56" s="29" t="s">
        <v>6</v>
      </c>
      <c r="B56" s="27">
        <v>3.5850850000000003</v>
      </c>
      <c r="C56" s="28">
        <v>0.14900448747546749</v>
      </c>
    </row>
    <row r="57" spans="1:3">
      <c r="A57" s="29" t="s">
        <v>112</v>
      </c>
      <c r="B57" s="27">
        <v>3.3386250000000004</v>
      </c>
      <c r="C57" s="28">
        <v>0.13876103551178917</v>
      </c>
    </row>
    <row r="58" spans="1:3">
      <c r="A58" s="29" t="s">
        <v>158</v>
      </c>
      <c r="B58" s="27">
        <v>3.1454150000000007</v>
      </c>
      <c r="C58" s="28">
        <v>0.13073077764478325</v>
      </c>
    </row>
    <row r="59" spans="1:3">
      <c r="A59" s="29" t="s">
        <v>18</v>
      </c>
      <c r="B59" s="27">
        <v>2.7399299999999998</v>
      </c>
      <c r="C59" s="28">
        <v>0.11387787608066688</v>
      </c>
    </row>
    <row r="60" spans="1:3">
      <c r="A60" s="29" t="s">
        <v>95</v>
      </c>
      <c r="B60" s="27">
        <v>2.4685999999999999</v>
      </c>
      <c r="C60" s="28">
        <v>0.10260076895859903</v>
      </c>
    </row>
    <row r="61" spans="1:3">
      <c r="A61" s="29" t="s">
        <v>429</v>
      </c>
      <c r="B61" s="27">
        <v>2.4582000000000002</v>
      </c>
      <c r="C61" s="28">
        <v>0.10216852072187806</v>
      </c>
    </row>
    <row r="62" spans="1:3">
      <c r="A62" s="29" t="s">
        <v>389</v>
      </c>
      <c r="B62" s="27">
        <v>2.2704825</v>
      </c>
      <c r="C62" s="28">
        <v>9.4366543954890372E-2</v>
      </c>
    </row>
    <row r="63" spans="1:3">
      <c r="A63" s="29" t="s">
        <v>180</v>
      </c>
      <c r="B63" s="27">
        <v>2.0693950000000005</v>
      </c>
      <c r="C63" s="28">
        <v>8.6008878829733501E-2</v>
      </c>
    </row>
    <row r="64" spans="1:3">
      <c r="A64" s="29" t="s">
        <v>140</v>
      </c>
      <c r="B64" s="27">
        <v>2.0230000000000001</v>
      </c>
      <c r="C64" s="28">
        <v>8.4080594508322878E-2</v>
      </c>
    </row>
    <row r="65" spans="1:3">
      <c r="A65" s="29" t="s">
        <v>332</v>
      </c>
      <c r="B65" s="27">
        <v>1.9163974999999998</v>
      </c>
      <c r="C65" s="28">
        <v>7.9649946176106615E-2</v>
      </c>
    </row>
    <row r="66" spans="1:3">
      <c r="A66" s="29" t="s">
        <v>171</v>
      </c>
      <c r="B66" s="27">
        <v>1.9024274999999999</v>
      </c>
      <c r="C66" s="28">
        <v>7.9069320419665065E-2</v>
      </c>
    </row>
    <row r="67" spans="1:3">
      <c r="A67" s="29" t="s">
        <v>91</v>
      </c>
      <c r="B67" s="27">
        <v>1.6682524999999999</v>
      </c>
      <c r="C67" s="28">
        <v>6.9336461685613401E-2</v>
      </c>
    </row>
    <row r="68" spans="1:3">
      <c r="A68" s="29" t="s">
        <v>93</v>
      </c>
      <c r="B68" s="27">
        <v>1.3336599999999996</v>
      </c>
      <c r="C68" s="28">
        <v>5.5430017633203099E-2</v>
      </c>
    </row>
    <row r="69" spans="1:3">
      <c r="A69" s="29" t="s">
        <v>96</v>
      </c>
      <c r="B69" s="27">
        <v>1.2709999999999999</v>
      </c>
      <c r="C69" s="28">
        <v>5.2825722006959154E-2</v>
      </c>
    </row>
    <row r="70" spans="1:3">
      <c r="A70" s="29" t="s">
        <v>296</v>
      </c>
      <c r="B70" s="27">
        <v>1.2393425</v>
      </c>
      <c r="C70" s="28">
        <v>5.1509962530613518E-2</v>
      </c>
    </row>
    <row r="71" spans="1:3">
      <c r="A71" s="29" t="s">
        <v>251</v>
      </c>
      <c r="B71" s="27">
        <v>1.012</v>
      </c>
      <c r="C71" s="28">
        <v>4.2061078419388415E-2</v>
      </c>
    </row>
    <row r="72" spans="1:3">
      <c r="A72" s="29" t="s">
        <v>430</v>
      </c>
      <c r="B72" s="27">
        <v>1.011825</v>
      </c>
      <c r="C72" s="28">
        <v>4.2053805011558969E-2</v>
      </c>
    </row>
    <row r="73" spans="1:3">
      <c r="A73" s="29" t="s">
        <v>264</v>
      </c>
      <c r="B73" s="27">
        <v>1.0004025000000001</v>
      </c>
      <c r="C73" s="28">
        <v>4.1579059291948835E-2</v>
      </c>
    </row>
    <row r="74" spans="1:3">
      <c r="A74" s="29" t="s">
        <v>152</v>
      </c>
      <c r="B74" s="27">
        <v>0.95122000000000007</v>
      </c>
      <c r="C74" s="28">
        <v>3.953491997439787E-2</v>
      </c>
    </row>
    <row r="75" spans="1:3">
      <c r="A75" s="29" t="s">
        <v>8</v>
      </c>
      <c r="B75" s="27">
        <v>0.89485499999999984</v>
      </c>
      <c r="C75" s="28">
        <v>3.7192259218361473E-2</v>
      </c>
    </row>
    <row r="76" spans="1:3">
      <c r="A76" s="29" t="s">
        <v>275</v>
      </c>
      <c r="B76" s="27">
        <v>0.80742500000000006</v>
      </c>
      <c r="C76" s="28">
        <v>3.355846466677341E-2</v>
      </c>
    </row>
    <row r="77" spans="1:3">
      <c r="A77" s="29" t="s">
        <v>121</v>
      </c>
      <c r="B77" s="27">
        <v>0.75574999999999992</v>
      </c>
      <c r="C77" s="28">
        <v>3.1410731240565995E-2</v>
      </c>
    </row>
    <row r="78" spans="1:3">
      <c r="A78" s="29" t="s">
        <v>252</v>
      </c>
      <c r="B78" s="27">
        <v>0.55147499999999994</v>
      </c>
      <c r="C78" s="28">
        <v>2.2920586187087175E-2</v>
      </c>
    </row>
    <row r="79" spans="1:3">
      <c r="A79" s="29" t="s">
        <v>265</v>
      </c>
      <c r="B79" s="27">
        <v>0.34</v>
      </c>
      <c r="C79" s="28">
        <v>1.413119235433998E-2</v>
      </c>
    </row>
    <row r="80" spans="1:3">
      <c r="A80" s="29" t="s">
        <v>149</v>
      </c>
      <c r="B80" s="27">
        <v>0.32874999999999999</v>
      </c>
      <c r="C80" s="28">
        <v>1.3663616136733142E-2</v>
      </c>
    </row>
    <row r="81" spans="1:3">
      <c r="A81" s="29" t="s">
        <v>88</v>
      </c>
      <c r="B81" s="27">
        <v>0.25527500000000009</v>
      </c>
      <c r="C81" s="28">
        <v>1.0609823906629822E-2</v>
      </c>
    </row>
    <row r="82" spans="1:3">
      <c r="A82" s="29" t="s">
        <v>166</v>
      </c>
      <c r="B82" s="27">
        <v>0.255</v>
      </c>
      <c r="C82" s="28">
        <v>1.0598394265754986E-2</v>
      </c>
    </row>
    <row r="83" spans="1:3">
      <c r="A83" s="29" t="s">
        <v>355</v>
      </c>
      <c r="B83" s="27">
        <v>0.22525000000000001</v>
      </c>
      <c r="C83" s="28">
        <v>9.3619149347502362E-3</v>
      </c>
    </row>
    <row r="84" spans="1:3">
      <c r="A84" s="29" t="s">
        <v>136</v>
      </c>
      <c r="B84" s="27">
        <v>0.22500000000000001</v>
      </c>
      <c r="C84" s="28">
        <v>9.351524352136752E-3</v>
      </c>
    </row>
    <row r="85" spans="1:3">
      <c r="A85" s="29" t="s">
        <v>150</v>
      </c>
      <c r="B85" s="27">
        <v>0.17185</v>
      </c>
      <c r="C85" s="28">
        <v>7.1424864885097812E-3</v>
      </c>
    </row>
    <row r="86" spans="1:3">
      <c r="A86" s="29" t="s">
        <v>191</v>
      </c>
      <c r="B86" s="27">
        <v>0.10262499999999999</v>
      </c>
      <c r="C86" s="33">
        <v>4.2653341628357076E-3</v>
      </c>
    </row>
    <row r="87" spans="1:3">
      <c r="A87" s="29" t="s">
        <v>2</v>
      </c>
      <c r="B87" s="27">
        <v>9.7824999999999995E-2</v>
      </c>
      <c r="C87" s="33">
        <v>4.0658349766567901E-3</v>
      </c>
    </row>
    <row r="88" spans="1:3">
      <c r="A88" s="29" t="s">
        <v>98</v>
      </c>
      <c r="B88" s="27">
        <v>8.4999999999999992E-2</v>
      </c>
      <c r="C88" s="33">
        <v>3.532798088584995E-3</v>
      </c>
    </row>
    <row r="89" spans="1:3">
      <c r="A89" s="29" t="s">
        <v>169</v>
      </c>
      <c r="B89" s="27">
        <v>8.1975000000000006E-2</v>
      </c>
      <c r="C89" s="33">
        <v>3.4070720389618235E-3</v>
      </c>
    </row>
    <row r="90" spans="1:3">
      <c r="A90" s="29" t="s">
        <v>9</v>
      </c>
      <c r="B90" s="27">
        <v>6.9750000000000006E-2</v>
      </c>
      <c r="C90" s="33">
        <v>2.8989725491623932E-3</v>
      </c>
    </row>
    <row r="91" spans="1:3">
      <c r="A91" s="29" t="s">
        <v>10</v>
      </c>
      <c r="B91" s="27">
        <v>6.8449999999999997E-2</v>
      </c>
      <c r="C91" s="33">
        <v>2.8449415195722695E-3</v>
      </c>
    </row>
    <row r="92" spans="1:3">
      <c r="A92" s="29" t="s">
        <v>250</v>
      </c>
      <c r="B92" s="27">
        <v>8.0000000000000002E-3</v>
      </c>
      <c r="C92" s="218">
        <v>3.3249864363152896E-4</v>
      </c>
    </row>
    <row r="93" spans="1:3">
      <c r="A93" s="29" t="s">
        <v>33</v>
      </c>
      <c r="B93" s="217">
        <v>2.3E-3</v>
      </c>
      <c r="C93" s="218">
        <v>9.5593360044064581E-5</v>
      </c>
    </row>
    <row r="94" spans="1:3">
      <c r="A94" s="29" t="s">
        <v>92</v>
      </c>
      <c r="B94" s="217">
        <v>2.0075000000000002E-3</v>
      </c>
      <c r="C94" s="218">
        <v>8.34363783862868E-5</v>
      </c>
    </row>
    <row r="95" spans="1:3">
      <c r="A95" s="29" t="s">
        <v>32</v>
      </c>
      <c r="B95" s="217">
        <v>1.1999999999999999E-3</v>
      </c>
      <c r="C95" s="219">
        <v>4.9874796544729336E-5</v>
      </c>
    </row>
    <row r="96" spans="1:3" ht="20.25" customHeight="1">
      <c r="A96" s="47" t="s">
        <v>21</v>
      </c>
      <c r="B96" s="48">
        <v>2406.0248525000015</v>
      </c>
      <c r="C96" s="50">
        <v>99.999999999999943</v>
      </c>
    </row>
    <row r="97" spans="1:3" ht="25.5">
      <c r="A97" s="49" t="s">
        <v>103</v>
      </c>
      <c r="B97" s="48">
        <v>1188.7510475000001</v>
      </c>
      <c r="C97" s="50">
        <v>49.407263863663658</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2">
    <tabColor rgb="FF7030A0"/>
  </sheetPr>
  <dimension ref="A1:C56"/>
  <sheetViews>
    <sheetView view="pageBreakPreview" zoomScale="75" zoomScaleNormal="80" zoomScaleSheetLayoutView="75" workbookViewId="0">
      <selection activeCell="A57" sqref="A57:XFD1048576"/>
    </sheetView>
  </sheetViews>
  <sheetFormatPr defaultRowHeight="14.25"/>
  <cols>
    <col min="1" max="1" width="37.42578125" style="19" customWidth="1"/>
    <col min="2" max="2" width="22.85546875" style="20" customWidth="1"/>
    <col min="3" max="3" width="25.28515625" style="17" customWidth="1"/>
    <col min="4" max="16384" width="9.140625" style="17"/>
  </cols>
  <sheetData>
    <row r="1" spans="1:3" ht="33" customHeight="1">
      <c r="A1" s="264" t="s">
        <v>436</v>
      </c>
      <c r="B1" s="265"/>
      <c r="C1" s="266"/>
    </row>
    <row r="2" spans="1:3" ht="28.5">
      <c r="A2" s="34" t="s">
        <v>110</v>
      </c>
      <c r="B2" s="35" t="s">
        <v>62</v>
      </c>
      <c r="C2" s="35" t="s">
        <v>64</v>
      </c>
    </row>
    <row r="3" spans="1:3" s="18" customFormat="1" ht="15.75" customHeight="1">
      <c r="A3" s="36" t="s">
        <v>141</v>
      </c>
      <c r="B3" s="37">
        <v>398.88454000000002</v>
      </c>
      <c r="C3" s="38">
        <v>16.578571064448294</v>
      </c>
    </row>
    <row r="4" spans="1:3" s="18" customFormat="1" ht="15.75" customHeight="1">
      <c r="A4" s="39" t="s">
        <v>137</v>
      </c>
      <c r="B4" s="37">
        <v>331.59493250000003</v>
      </c>
      <c r="C4" s="38">
        <v>13.781858161417301</v>
      </c>
    </row>
    <row r="5" spans="1:3" s="18" customFormat="1" ht="15.75" customHeight="1">
      <c r="A5" s="36" t="s">
        <v>124</v>
      </c>
      <c r="B5" s="37">
        <v>232.88101249999997</v>
      </c>
      <c r="C5" s="38">
        <v>9.6790775979733912</v>
      </c>
    </row>
    <row r="6" spans="1:3" s="18" customFormat="1" ht="15.75" customHeight="1">
      <c r="A6" s="36" t="s">
        <v>128</v>
      </c>
      <c r="B6" s="37">
        <v>169.97789999999998</v>
      </c>
      <c r="C6" s="38">
        <v>7.0646776496669572</v>
      </c>
    </row>
    <row r="7" spans="1:3" s="18" customFormat="1" ht="15.75" customHeight="1">
      <c r="A7" s="39" t="s">
        <v>135</v>
      </c>
      <c r="B7" s="37">
        <v>137.20421750000003</v>
      </c>
      <c r="C7" s="38">
        <v>5.7025270274094115</v>
      </c>
    </row>
    <row r="8" spans="1:3" s="18" customFormat="1" ht="15.75" customHeight="1">
      <c r="A8" s="36" t="s">
        <v>132</v>
      </c>
      <c r="B8" s="37">
        <v>131.16017500000001</v>
      </c>
      <c r="C8" s="38">
        <v>5.4513225357467467</v>
      </c>
    </row>
    <row r="9" spans="1:3" s="18" customFormat="1" ht="15.75" customHeight="1">
      <c r="A9" s="39" t="s">
        <v>143</v>
      </c>
      <c r="B9" s="37">
        <v>128.527185</v>
      </c>
      <c r="C9" s="38">
        <v>5.341889335284824</v>
      </c>
    </row>
    <row r="10" spans="1:3" s="18" customFormat="1" ht="15.75" customHeight="1">
      <c r="A10" s="39" t="s">
        <v>30</v>
      </c>
      <c r="B10" s="37">
        <v>126.16360999999999</v>
      </c>
      <c r="C10" s="38">
        <v>5.24365365008215</v>
      </c>
    </row>
    <row r="11" spans="1:3" s="18" customFormat="1" ht="15.75" customHeight="1">
      <c r="A11" s="87" t="s">
        <v>5</v>
      </c>
      <c r="B11" s="37">
        <v>109.78332500000002</v>
      </c>
      <c r="C11" s="38">
        <v>4.5628508319824155</v>
      </c>
    </row>
    <row r="12" spans="1:3" s="18" customFormat="1" ht="15.75" customHeight="1">
      <c r="A12" s="87" t="s">
        <v>138</v>
      </c>
      <c r="B12" s="37">
        <v>99.984617500000013</v>
      </c>
      <c r="C12" s="38">
        <v>4.1555937128459046</v>
      </c>
    </row>
    <row r="13" spans="1:3" s="18" customFormat="1" ht="15.75" customHeight="1">
      <c r="A13" s="87" t="s">
        <v>133</v>
      </c>
      <c r="B13" s="37">
        <v>95.806267500000033</v>
      </c>
      <c r="C13" s="38">
        <v>3.9819317493936808</v>
      </c>
    </row>
    <row r="14" spans="1:3" s="18" customFormat="1" ht="15.75" customHeight="1">
      <c r="A14" s="87" t="s">
        <v>142</v>
      </c>
      <c r="B14" s="37">
        <v>74.065240000000003</v>
      </c>
      <c r="C14" s="38">
        <v>3.0783239800304578</v>
      </c>
    </row>
    <row r="15" spans="1:3" s="18" customFormat="1" ht="15.75" customHeight="1">
      <c r="A15" s="87" t="s">
        <v>126</v>
      </c>
      <c r="B15" s="37">
        <v>50.042704999999998</v>
      </c>
      <c r="C15" s="38">
        <v>2.0798914420190915</v>
      </c>
    </row>
    <row r="16" spans="1:3" s="18" customFormat="1" ht="15.75" customHeight="1">
      <c r="A16" s="39" t="s">
        <v>136</v>
      </c>
      <c r="B16" s="37">
        <v>45.599397499999995</v>
      </c>
      <c r="C16" s="38">
        <v>1.8952172273956163</v>
      </c>
    </row>
    <row r="17" spans="1:3" s="18" customFormat="1" ht="15.75" customHeight="1">
      <c r="A17" s="39" t="s">
        <v>127</v>
      </c>
      <c r="B17" s="37">
        <v>38.149354999999993</v>
      </c>
      <c r="C17" s="38">
        <v>1.5855760991147105</v>
      </c>
    </row>
    <row r="18" spans="1:3" s="18" customFormat="1" ht="15.75" customHeight="1">
      <c r="A18" s="36" t="s">
        <v>19</v>
      </c>
      <c r="B18" s="37">
        <v>29.133967500000004</v>
      </c>
      <c r="C18" s="38">
        <v>1.2108755846693808</v>
      </c>
    </row>
    <row r="19" spans="1:3" s="18" customFormat="1" ht="15.75" customHeight="1">
      <c r="A19" s="39" t="s">
        <v>130</v>
      </c>
      <c r="B19" s="37">
        <v>26.353589999999997</v>
      </c>
      <c r="C19" s="38">
        <v>1.095316616227678</v>
      </c>
    </row>
    <row r="20" spans="1:3" s="18" customFormat="1" ht="15.75" customHeight="1">
      <c r="A20" s="36" t="s">
        <v>229</v>
      </c>
      <c r="B20" s="37">
        <v>25.512857500000006</v>
      </c>
      <c r="C20" s="38">
        <v>1.0603738142393102</v>
      </c>
    </row>
    <row r="21" spans="1:3" s="18" customFormat="1" ht="15.75" customHeight="1">
      <c r="A21" s="36" t="s">
        <v>125</v>
      </c>
      <c r="B21" s="37">
        <v>21.451594999999998</v>
      </c>
      <c r="C21" s="38">
        <v>0.89157828015411078</v>
      </c>
    </row>
    <row r="22" spans="1:3" s="18" customFormat="1" ht="15.75" customHeight="1">
      <c r="A22" s="36" t="s">
        <v>145</v>
      </c>
      <c r="B22" s="37">
        <v>19.277379999999997</v>
      </c>
      <c r="C22" s="38">
        <v>0.80121283784619535</v>
      </c>
    </row>
    <row r="23" spans="1:3" s="18" customFormat="1" ht="15.75" customHeight="1">
      <c r="A23" s="36" t="s">
        <v>129</v>
      </c>
      <c r="B23" s="37">
        <v>19.039289999999994</v>
      </c>
      <c r="C23" s="38">
        <v>0.79131726258841639</v>
      </c>
    </row>
    <row r="24" spans="1:3" s="18" customFormat="1" ht="15.75" customHeight="1">
      <c r="A24" s="36" t="s">
        <v>296</v>
      </c>
      <c r="B24" s="37">
        <v>18.393817500000001</v>
      </c>
      <c r="C24" s="38">
        <v>0.76448992124448512</v>
      </c>
    </row>
    <row r="25" spans="1:3" s="18" customFormat="1" ht="15.75" customHeight="1">
      <c r="A25" s="36" t="s">
        <v>150</v>
      </c>
      <c r="B25" s="37">
        <v>11.201370000000002</v>
      </c>
      <c r="C25" s="38">
        <v>0.46555504147686255</v>
      </c>
    </row>
    <row r="26" spans="1:3" s="18" customFormat="1" ht="15.75" customHeight="1">
      <c r="A26" s="39" t="s">
        <v>122</v>
      </c>
      <c r="B26" s="37">
        <v>9.3407925000000009</v>
      </c>
      <c r="C26" s="38">
        <v>0.38822510458669485</v>
      </c>
    </row>
    <row r="27" spans="1:3" s="18" customFormat="1" ht="15.75" customHeight="1">
      <c r="A27" s="114" t="s">
        <v>12</v>
      </c>
      <c r="B27" s="37">
        <v>8.0262475000000002</v>
      </c>
      <c r="C27" s="38">
        <v>0.33358955090011877</v>
      </c>
    </row>
    <row r="28" spans="1:3" s="18" customFormat="1" ht="15.75" customHeight="1">
      <c r="A28" s="114" t="s">
        <v>121</v>
      </c>
      <c r="B28" s="37">
        <v>6.7215149999999992</v>
      </c>
      <c r="C28" s="38">
        <v>0.27936182758112199</v>
      </c>
    </row>
    <row r="29" spans="1:3" s="18" customFormat="1" ht="15.75" customHeight="1">
      <c r="A29" s="114" t="s">
        <v>90</v>
      </c>
      <c r="B29" s="37">
        <v>5.6308775000000004</v>
      </c>
      <c r="C29" s="38">
        <v>0.23403239140066182</v>
      </c>
    </row>
    <row r="30" spans="1:3" s="18" customFormat="1" ht="15.75" customHeight="1">
      <c r="A30" s="114" t="s">
        <v>147</v>
      </c>
      <c r="B30" s="37">
        <v>5.0618825000000003</v>
      </c>
      <c r="C30" s="38">
        <v>0.21038363318402165</v>
      </c>
    </row>
    <row r="31" spans="1:3" s="18" customFormat="1" ht="15.75" customHeight="1">
      <c r="A31" s="114" t="s">
        <v>304</v>
      </c>
      <c r="B31" s="37">
        <v>4.9503875000000006</v>
      </c>
      <c r="C31" s="38">
        <v>0.20574964115005948</v>
      </c>
    </row>
    <row r="32" spans="1:3" s="18" customFormat="1" ht="15.75" customHeight="1">
      <c r="A32" s="114" t="s">
        <v>134</v>
      </c>
      <c r="B32" s="37">
        <v>3.7150650000000005</v>
      </c>
      <c r="C32" s="38">
        <v>0.15440675918787078</v>
      </c>
    </row>
    <row r="33" spans="1:3" s="18" customFormat="1" ht="15.75" customHeight="1">
      <c r="A33" s="114" t="s">
        <v>149</v>
      </c>
      <c r="B33" s="37">
        <v>3.6950249999999998</v>
      </c>
      <c r="C33" s="38">
        <v>0.15357385008557378</v>
      </c>
    </row>
    <row r="34" spans="1:3" s="18" customFormat="1" ht="15.75" customHeight="1">
      <c r="A34" s="114" t="s">
        <v>3</v>
      </c>
      <c r="B34" s="37">
        <v>3.0681700000000003</v>
      </c>
      <c r="C34" s="38">
        <v>0.12752029542886853</v>
      </c>
    </row>
    <row r="35" spans="1:3" s="18" customFormat="1" ht="15.75" customHeight="1">
      <c r="A35" s="114" t="s">
        <v>334</v>
      </c>
      <c r="B35" s="37">
        <v>2.6410150000000008</v>
      </c>
      <c r="C35" s="38">
        <v>0.10976673816381533</v>
      </c>
    </row>
    <row r="36" spans="1:3" s="18" customFormat="1" ht="15.75" customHeight="1">
      <c r="A36" s="114" t="s">
        <v>111</v>
      </c>
      <c r="B36" s="37">
        <v>2.1252500000000003</v>
      </c>
      <c r="C36" s="38">
        <v>8.8330342797238379E-2</v>
      </c>
    </row>
    <row r="37" spans="1:3" s="18" customFormat="1" ht="15.75" customHeight="1">
      <c r="A37" s="114" t="s">
        <v>155</v>
      </c>
      <c r="B37" s="37">
        <v>1.7072425000000002</v>
      </c>
      <c r="C37" s="38">
        <v>7.0956976950012574E-2</v>
      </c>
    </row>
    <row r="38" spans="1:3" s="18" customFormat="1" ht="15.75" customHeight="1">
      <c r="A38" s="114" t="s">
        <v>148</v>
      </c>
      <c r="B38" s="37">
        <v>1.5733474999999999</v>
      </c>
      <c r="C38" s="38">
        <v>6.5391988713882118E-2</v>
      </c>
    </row>
    <row r="39" spans="1:3" s="18" customFormat="1" ht="15.75" customHeight="1">
      <c r="A39" s="114" t="s">
        <v>91</v>
      </c>
      <c r="B39" s="37">
        <v>1.5022525</v>
      </c>
      <c r="C39" s="38">
        <v>6.2437114830259176E-2</v>
      </c>
    </row>
    <row r="40" spans="1:3" s="18" customFormat="1" ht="15.75" customHeight="1">
      <c r="A40" s="114" t="s">
        <v>140</v>
      </c>
      <c r="B40" s="37">
        <v>1.3054100000000006</v>
      </c>
      <c r="C40" s="38">
        <v>5.4255881797879303E-2</v>
      </c>
    </row>
    <row r="41" spans="1:3" s="18" customFormat="1" ht="15.75" customHeight="1">
      <c r="A41" s="114" t="s">
        <v>96</v>
      </c>
      <c r="B41" s="37">
        <v>1.2162325</v>
      </c>
      <c r="C41" s="38">
        <v>5.0549457073822947E-2</v>
      </c>
    </row>
    <row r="42" spans="1:3" s="18" customFormat="1" ht="15.75" customHeight="1">
      <c r="A42" s="114" t="s">
        <v>342</v>
      </c>
      <c r="B42" s="37">
        <v>0.7711349999999999</v>
      </c>
      <c r="C42" s="38">
        <v>3.2050167694599882E-2</v>
      </c>
    </row>
    <row r="43" spans="1:3" s="18" customFormat="1" ht="15.75" customHeight="1">
      <c r="A43" s="114" t="s">
        <v>372</v>
      </c>
      <c r="B43" s="37">
        <v>0.63146250000000004</v>
      </c>
      <c r="C43" s="38">
        <v>2.6245053094271796E-2</v>
      </c>
    </row>
    <row r="44" spans="1:3" s="18" customFormat="1" ht="15.75" customHeight="1">
      <c r="A44" s="114" t="s">
        <v>144</v>
      </c>
      <c r="B44" s="37">
        <v>0.53684750000000003</v>
      </c>
      <c r="C44" s="38">
        <v>2.2312633198372154E-2</v>
      </c>
    </row>
    <row r="45" spans="1:3" s="18" customFormat="1" ht="15.75" customHeight="1">
      <c r="A45" s="114" t="s">
        <v>153</v>
      </c>
      <c r="B45" s="37">
        <v>0.35749999999999998</v>
      </c>
      <c r="C45" s="38">
        <v>1.485853313728395E-2</v>
      </c>
    </row>
    <row r="46" spans="1:3" s="18" customFormat="1" ht="15.75" customHeight="1">
      <c r="A46" s="114" t="s">
        <v>131</v>
      </c>
      <c r="B46" s="37">
        <v>0.30534249999999996</v>
      </c>
      <c r="C46" s="38">
        <v>1.2690745886632514E-2</v>
      </c>
    </row>
    <row r="47" spans="1:3" s="18" customFormat="1" ht="15.75" customHeight="1">
      <c r="A47" s="114" t="s">
        <v>174</v>
      </c>
      <c r="B47" s="37">
        <v>0.27500000000000002</v>
      </c>
      <c r="C47" s="38">
        <v>1.1429640874833807E-2</v>
      </c>
    </row>
    <row r="48" spans="1:3" s="18" customFormat="1" ht="15.75" customHeight="1">
      <c r="A48" s="114" t="s">
        <v>0</v>
      </c>
      <c r="B48" s="37">
        <v>0.26450000000000001</v>
      </c>
      <c r="C48" s="38">
        <v>1.0993236405067427E-2</v>
      </c>
    </row>
    <row r="49" spans="1:3" s="18" customFormat="1" ht="15.75" customHeight="1">
      <c r="A49" s="114" t="s">
        <v>332</v>
      </c>
      <c r="B49" s="37">
        <v>0.248</v>
      </c>
      <c r="C49" s="38">
        <v>1.0307457952577398E-2</v>
      </c>
    </row>
    <row r="50" spans="1:3" s="18" customFormat="1" ht="15.75" customHeight="1">
      <c r="A50" s="103" t="s">
        <v>146</v>
      </c>
      <c r="B50" s="37">
        <v>0.125</v>
      </c>
      <c r="C50" s="38">
        <v>5.1952913067426394E-3</v>
      </c>
    </row>
    <row r="51" spans="1:3" s="18" customFormat="1" ht="15.75" customHeight="1">
      <c r="A51" s="39" t="s">
        <v>191</v>
      </c>
      <c r="B51" s="37">
        <v>1.6084999999999999E-2</v>
      </c>
      <c r="C51" s="118">
        <v>6.6853008535164282E-4</v>
      </c>
    </row>
    <row r="52" spans="1:3" s="18" customFormat="1" ht="15.75" customHeight="1">
      <c r="A52" s="114" t="s">
        <v>158</v>
      </c>
      <c r="B52" s="37">
        <v>1.2500000000000001E-2</v>
      </c>
      <c r="C52" s="118">
        <v>5.1952913067426396E-4</v>
      </c>
    </row>
    <row r="53" spans="1:3" s="18" customFormat="1" ht="15.75" customHeight="1">
      <c r="A53" s="114" t="s">
        <v>98</v>
      </c>
      <c r="B53" s="37">
        <v>1.1169999999999999E-2</v>
      </c>
      <c r="C53" s="220">
        <v>4.6425123117052228E-4</v>
      </c>
    </row>
    <row r="54" spans="1:3" s="18" customFormat="1" ht="15.75" customHeight="1">
      <c r="A54" s="110" t="s">
        <v>165</v>
      </c>
      <c r="B54" s="221">
        <v>1.25E-3</v>
      </c>
      <c r="C54" s="220">
        <v>5.1952913067426402E-5</v>
      </c>
    </row>
    <row r="55" spans="1:3" s="18" customFormat="1" ht="25.5" customHeight="1">
      <c r="A55" s="40" t="s">
        <v>48</v>
      </c>
      <c r="B55" s="41">
        <v>2406.0248525000015</v>
      </c>
      <c r="C55" s="41">
        <v>99.999999999999943</v>
      </c>
    </row>
    <row r="56" spans="1:3" ht="29.25" customHeight="1">
      <c r="A56" s="42" t="s">
        <v>104</v>
      </c>
      <c r="B56" s="41">
        <v>1270.5426025000002</v>
      </c>
      <c r="C56" s="41">
        <v>52.806711500915362</v>
      </c>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8</vt:i4>
      </vt:variant>
    </vt:vector>
  </HeadingPairs>
  <TitlesOfParts>
    <vt:vector size="30" baseType="lpstr">
      <vt:lpstr>Table-1</vt:lpstr>
      <vt:lpstr>Table 2</vt:lpstr>
      <vt:lpstr>Table-3 to 17</vt:lpstr>
      <vt:lpstr>Table 18</vt:lpstr>
      <vt:lpstr>Table 19</vt:lpstr>
      <vt:lpstr>Table 20</vt:lpstr>
      <vt:lpstr>Table 21</vt:lpstr>
      <vt:lpstr>Table 22</vt:lpstr>
      <vt:lpstr>Table 23</vt:lpstr>
      <vt:lpstr>Table 24</vt:lpstr>
      <vt:lpstr>   Table 25 </vt:lpstr>
      <vt:lpstr>Table 26</vt:lpstr>
      <vt:lpstr>Table 27(a)</vt:lpstr>
      <vt:lpstr>Table 27(b)</vt:lpstr>
      <vt:lpstr>Table 27(c)</vt:lpstr>
      <vt:lpstr>Table 27(d)</vt:lpstr>
      <vt:lpstr>Table 28</vt:lpstr>
      <vt:lpstr>Table 29 </vt:lpstr>
      <vt:lpstr>Table 30</vt:lpstr>
      <vt:lpstr>Table 31</vt:lpstr>
      <vt:lpstr>Table 32</vt:lpstr>
      <vt:lpstr>Table 33</vt:lpstr>
      <vt:lpstr>'   Table 25 '!Print_Area</vt:lpstr>
      <vt:lpstr>'Table 27(a)'!Print_Area</vt:lpstr>
      <vt:lpstr>'Table 27(b)'!Print_Area</vt:lpstr>
      <vt:lpstr>'Table 27(c)'!Print_Area</vt:lpstr>
      <vt:lpstr>'Table 27(d)'!Print_Area</vt:lpstr>
      <vt:lpstr>'Table 28'!Print_Area</vt:lpstr>
      <vt:lpstr>'Table-1'!Print_Area</vt:lpstr>
      <vt:lpstr>'Table-3 to 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Supriya Arora</cp:lastModifiedBy>
  <cp:lastPrinted>2023-12-14T02:17:09Z</cp:lastPrinted>
  <dcterms:created xsi:type="dcterms:W3CDTF">2020-08-31T02:07:24Z</dcterms:created>
  <dcterms:modified xsi:type="dcterms:W3CDTF">2024-03-08T06:06:33Z</dcterms:modified>
</cp:coreProperties>
</file>